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3 (п)" sheetId="1" r:id="rId1"/>
  </sheets>
  <definedNames>
    <definedName name="_xlnm.Print_Area" localSheetId="0">'13 (п)'!$A$1:$E$51</definedName>
  </definedNames>
  <calcPr calcId="124519"/>
</workbook>
</file>

<file path=xl/calcChain.xml><?xml version="1.0" encoding="utf-8"?>
<calcChain xmlns="http://schemas.openxmlformats.org/spreadsheetml/2006/main">
  <c r="E51" i="1"/>
  <c r="D51"/>
  <c r="C51"/>
  <c r="E50"/>
  <c r="D50"/>
  <c r="C50"/>
  <c r="E49"/>
  <c r="D49"/>
  <c r="C49"/>
  <c r="E48"/>
  <c r="D48"/>
  <c r="C48"/>
  <c r="E47"/>
  <c r="D47"/>
  <c r="C47"/>
</calcChain>
</file>

<file path=xl/sharedStrings.xml><?xml version="1.0" encoding="utf-8"?>
<sst xmlns="http://schemas.openxmlformats.org/spreadsheetml/2006/main" count="155" uniqueCount="54">
  <si>
    <t>Поіменне голосування 13-го позачергового пленарного засідання 19.08.2021</t>
  </si>
  <si>
    <t>№ з\п</t>
  </si>
  <si>
    <t>П.І.Б. депутатів</t>
  </si>
  <si>
    <t>Номер питання</t>
  </si>
  <si>
    <t>1</t>
  </si>
  <si>
    <t>2</t>
  </si>
  <si>
    <t>3</t>
  </si>
  <si>
    <t>Бігдан Володимир Миколайович</t>
  </si>
  <si>
    <t>в</t>
  </si>
  <si>
    <t>Бітюк Ольга Іванівна</t>
  </si>
  <si>
    <t>з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</si>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</sst>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34" sqref="C34"/>
    </sheetView>
  </sheetViews>
  <sheetFormatPr defaultColWidth="9.109375" defaultRowHeight="18"/>
  <cols>
    <col min="1" max="1" width="4.33203125" style="15" customWidth="1"/>
    <col min="2" max="2" width="47.88671875" style="16" customWidth="1"/>
    <col min="3" max="5" width="23.5546875" style="9" customWidth="1"/>
    <col min="6" max="16384" width="9.109375" style="9"/>
  </cols>
  <sheetData>
    <row r="1" spans="1:6" ht="20.399999999999999">
      <c r="A1" s="17" t="s">
        <v>0</v>
      </c>
      <c r="B1" s="17"/>
      <c r="C1" s="17"/>
      <c r="D1" s="17"/>
      <c r="E1" s="17"/>
    </row>
    <row r="2" spans="1:6" s="10" customFormat="1" ht="20.25" customHeight="1">
      <c r="A2" s="18" t="s">
        <v>1</v>
      </c>
      <c r="B2" s="18" t="s">
        <v>2</v>
      </c>
      <c r="C2" s="18" t="s">
        <v>3</v>
      </c>
      <c r="D2" s="18"/>
      <c r="E2" s="18"/>
    </row>
    <row r="3" spans="1:6" s="10" customFormat="1" ht="15.6">
      <c r="A3" s="18"/>
      <c r="B3" s="18"/>
      <c r="C3" s="11" t="s">
        <v>4</v>
      </c>
      <c r="D3" s="11" t="s">
        <v>5</v>
      </c>
      <c r="E3" s="11" t="s">
        <v>6</v>
      </c>
    </row>
    <row r="4" spans="1:6" s="2" customFormat="1" ht="25.8" customHeight="1">
      <c r="A4" s="1">
        <v>1</v>
      </c>
      <c r="B4" s="12" t="s">
        <v>7</v>
      </c>
      <c r="C4" s="21" t="s">
        <v>8</v>
      </c>
      <c r="D4" s="21" t="s">
        <v>8</v>
      </c>
      <c r="E4" s="21" t="s">
        <v>8</v>
      </c>
    </row>
    <row r="5" spans="1:6" s="2" customFormat="1" ht="25.8" customHeight="1">
      <c r="A5" s="1">
        <v>2</v>
      </c>
      <c r="B5" s="12" t="s">
        <v>9</v>
      </c>
      <c r="C5" s="21" t="s">
        <v>10</v>
      </c>
      <c r="D5" s="21" t="s">
        <v>10</v>
      </c>
      <c r="E5" s="21" t="s">
        <v>10</v>
      </c>
    </row>
    <row r="6" spans="1:6" s="2" customFormat="1" ht="25.8" customHeight="1">
      <c r="A6" s="1">
        <v>3</v>
      </c>
      <c r="B6" s="12" t="s">
        <v>11</v>
      </c>
      <c r="C6" s="21" t="s">
        <v>10</v>
      </c>
      <c r="D6" s="21" t="s">
        <v>10</v>
      </c>
      <c r="E6" s="21" t="s">
        <v>10</v>
      </c>
    </row>
    <row r="7" spans="1:6" s="2" customFormat="1" ht="25.8" customHeight="1">
      <c r="A7" s="1">
        <v>4</v>
      </c>
      <c r="B7" s="12" t="s">
        <v>12</v>
      </c>
      <c r="C7" s="21" t="s">
        <v>10</v>
      </c>
      <c r="D7" s="21" t="s">
        <v>10</v>
      </c>
      <c r="E7" s="21" t="s">
        <v>10</v>
      </c>
    </row>
    <row r="8" spans="1:6" s="2" customFormat="1" ht="25.8" customHeight="1">
      <c r="A8" s="1">
        <v>5</v>
      </c>
      <c r="B8" s="12" t="s">
        <v>13</v>
      </c>
      <c r="C8" s="21" t="s">
        <v>10</v>
      </c>
      <c r="D8" s="21" t="s">
        <v>10</v>
      </c>
      <c r="E8" s="21" t="s">
        <v>10</v>
      </c>
    </row>
    <row r="9" spans="1:6" s="2" customFormat="1" ht="25.8" customHeight="1">
      <c r="A9" s="1">
        <v>6</v>
      </c>
      <c r="B9" s="12" t="s">
        <v>14</v>
      </c>
      <c r="C9" s="21" t="s">
        <v>10</v>
      </c>
      <c r="D9" s="21" t="s">
        <v>10</v>
      </c>
      <c r="E9" s="21" t="s">
        <v>10</v>
      </c>
    </row>
    <row r="10" spans="1:6" s="2" customFormat="1" ht="25.8" customHeight="1">
      <c r="A10" s="1">
        <v>7</v>
      </c>
      <c r="B10" s="12" t="s">
        <v>15</v>
      </c>
      <c r="C10" s="21" t="s">
        <v>8</v>
      </c>
      <c r="D10" s="21" t="s">
        <v>8</v>
      </c>
      <c r="E10" s="21" t="s">
        <v>8</v>
      </c>
    </row>
    <row r="11" spans="1:6" s="2" customFormat="1" ht="25.8" customHeight="1">
      <c r="A11" s="1">
        <v>8</v>
      </c>
      <c r="B11" s="12" t="s">
        <v>16</v>
      </c>
      <c r="C11" s="21" t="s">
        <v>8</v>
      </c>
      <c r="D11" s="21" t="s">
        <v>8</v>
      </c>
      <c r="E11" s="21" t="s">
        <v>8</v>
      </c>
    </row>
    <row r="12" spans="1:6" s="2" customFormat="1" ht="25.8" customHeight="1">
      <c r="A12" s="1">
        <v>9</v>
      </c>
      <c r="B12" s="12" t="s">
        <v>17</v>
      </c>
      <c r="C12" s="21" t="s">
        <v>10</v>
      </c>
      <c r="D12" s="21" t="s">
        <v>10</v>
      </c>
      <c r="E12" s="21" t="s">
        <v>10</v>
      </c>
    </row>
    <row r="13" spans="1:6" s="2" customFormat="1" ht="25.8" customHeight="1">
      <c r="A13" s="1">
        <v>10</v>
      </c>
      <c r="B13" s="12" t="s">
        <v>18</v>
      </c>
      <c r="C13" s="21" t="s">
        <v>10</v>
      </c>
      <c r="D13" s="21" t="s">
        <v>10</v>
      </c>
      <c r="E13" s="21" t="s">
        <v>10</v>
      </c>
    </row>
    <row r="14" spans="1:6" s="2" customFormat="1" ht="25.8" customHeight="1">
      <c r="A14" s="1">
        <v>11</v>
      </c>
      <c r="B14" s="12" t="s">
        <v>19</v>
      </c>
      <c r="C14" s="21" t="s">
        <v>8</v>
      </c>
      <c r="D14" s="21" t="s">
        <v>8</v>
      </c>
      <c r="E14" s="21" t="s">
        <v>8</v>
      </c>
    </row>
    <row r="15" spans="1:6" s="2" customFormat="1" ht="25.8" customHeight="1">
      <c r="A15" s="1">
        <v>12</v>
      </c>
      <c r="B15" s="12" t="s">
        <v>20</v>
      </c>
      <c r="C15" s="21" t="s">
        <v>10</v>
      </c>
      <c r="D15" s="21" t="s">
        <v>10</v>
      </c>
      <c r="E15" s="21" t="s">
        <v>10</v>
      </c>
    </row>
    <row r="16" spans="1:6" s="2" customFormat="1" ht="25.8" customHeight="1">
      <c r="A16" s="1">
        <v>13</v>
      </c>
      <c r="B16" s="12" t="s">
        <v>21</v>
      </c>
      <c r="C16" s="21" t="s">
        <v>10</v>
      </c>
      <c r="D16" s="21" t="s">
        <v>10</v>
      </c>
      <c r="E16" s="21" t="s">
        <v>10</v>
      </c>
      <c r="F16" s="3"/>
    </row>
    <row r="17" spans="1:6" s="2" customFormat="1" ht="25.8" customHeight="1">
      <c r="A17" s="1">
        <v>14</v>
      </c>
      <c r="B17" s="12" t="s">
        <v>22</v>
      </c>
      <c r="C17" s="21" t="s">
        <v>10</v>
      </c>
      <c r="D17" s="21" t="s">
        <v>10</v>
      </c>
      <c r="E17" s="21" t="s">
        <v>10</v>
      </c>
      <c r="F17" s="4"/>
    </row>
    <row r="18" spans="1:6" s="2" customFormat="1" ht="25.8" customHeight="1">
      <c r="A18" s="1">
        <v>15</v>
      </c>
      <c r="B18" s="12" t="s">
        <v>23</v>
      </c>
      <c r="C18" s="21" t="s">
        <v>8</v>
      </c>
      <c r="D18" s="21" t="s">
        <v>8</v>
      </c>
      <c r="E18" s="21" t="s">
        <v>8</v>
      </c>
    </row>
    <row r="19" spans="1:6" s="2" customFormat="1" ht="25.8" customHeight="1">
      <c r="A19" s="1">
        <v>16</v>
      </c>
      <c r="B19" s="12" t="s">
        <v>24</v>
      </c>
      <c r="C19" s="21" t="s">
        <v>10</v>
      </c>
      <c r="D19" s="21" t="s">
        <v>10</v>
      </c>
      <c r="E19" s="21" t="s">
        <v>10</v>
      </c>
    </row>
    <row r="20" spans="1:6" s="2" customFormat="1" ht="25.8" customHeight="1">
      <c r="A20" s="1">
        <v>17</v>
      </c>
      <c r="B20" s="12" t="s">
        <v>25</v>
      </c>
      <c r="C20" s="21" t="s">
        <v>10</v>
      </c>
      <c r="D20" s="21" t="s">
        <v>10</v>
      </c>
      <c r="E20" s="21" t="s">
        <v>10</v>
      </c>
    </row>
    <row r="21" spans="1:6" s="2" customFormat="1" ht="25.8" customHeight="1">
      <c r="A21" s="1">
        <v>18</v>
      </c>
      <c r="B21" s="12" t="s">
        <v>26</v>
      </c>
      <c r="C21" s="21" t="s">
        <v>10</v>
      </c>
      <c r="D21" s="21" t="s">
        <v>10</v>
      </c>
      <c r="E21" s="21" t="s">
        <v>10</v>
      </c>
    </row>
    <row r="22" spans="1:6" s="2" customFormat="1" ht="25.8" customHeight="1">
      <c r="A22" s="1">
        <v>19</v>
      </c>
      <c r="B22" s="12" t="s">
        <v>27</v>
      </c>
      <c r="C22" s="21" t="s">
        <v>10</v>
      </c>
      <c r="D22" s="21" t="s">
        <v>10</v>
      </c>
      <c r="E22" s="21" t="s">
        <v>10</v>
      </c>
    </row>
    <row r="23" spans="1:6" s="2" customFormat="1" ht="25.8" customHeight="1">
      <c r="A23" s="1">
        <v>20</v>
      </c>
      <c r="B23" s="12" t="s">
        <v>28</v>
      </c>
      <c r="C23" s="21" t="s">
        <v>10</v>
      </c>
      <c r="D23" s="21" t="s">
        <v>10</v>
      </c>
      <c r="E23" s="21" t="s">
        <v>10</v>
      </c>
    </row>
    <row r="24" spans="1:6" s="2" customFormat="1" ht="25.8" customHeight="1">
      <c r="A24" s="1">
        <v>21</v>
      </c>
      <c r="B24" s="12" t="s">
        <v>29</v>
      </c>
      <c r="C24" s="21" t="s">
        <v>10</v>
      </c>
      <c r="D24" s="21" t="s">
        <v>10</v>
      </c>
      <c r="E24" s="21" t="s">
        <v>10</v>
      </c>
    </row>
    <row r="25" spans="1:6" s="2" customFormat="1" ht="25.8" customHeight="1">
      <c r="A25" s="1">
        <v>22</v>
      </c>
      <c r="B25" s="12" t="s">
        <v>30</v>
      </c>
      <c r="C25" s="21" t="s">
        <v>8</v>
      </c>
      <c r="D25" s="21" t="s">
        <v>8</v>
      </c>
      <c r="E25" s="21" t="s">
        <v>8</v>
      </c>
    </row>
    <row r="26" spans="1:6" s="2" customFormat="1" ht="25.8" customHeight="1">
      <c r="A26" s="1">
        <v>23</v>
      </c>
      <c r="B26" s="12" t="s">
        <v>31</v>
      </c>
      <c r="C26" s="21" t="s">
        <v>8</v>
      </c>
      <c r="D26" s="21" t="s">
        <v>8</v>
      </c>
      <c r="E26" s="21" t="s">
        <v>8</v>
      </c>
    </row>
    <row r="27" spans="1:6" s="2" customFormat="1" ht="25.8" customHeight="1">
      <c r="A27" s="1">
        <v>24</v>
      </c>
      <c r="B27" s="12" t="s">
        <v>32</v>
      </c>
      <c r="C27" s="21" t="s">
        <v>8</v>
      </c>
      <c r="D27" s="21" t="s">
        <v>8</v>
      </c>
      <c r="E27" s="21" t="s">
        <v>8</v>
      </c>
    </row>
    <row r="28" spans="1:6" s="2" customFormat="1" ht="25.8" customHeight="1">
      <c r="A28" s="1">
        <v>25</v>
      </c>
      <c r="B28" s="12" t="s">
        <v>33</v>
      </c>
      <c r="C28" s="21" t="s">
        <v>8</v>
      </c>
      <c r="D28" s="21" t="s">
        <v>8</v>
      </c>
      <c r="E28" s="21" t="s">
        <v>8</v>
      </c>
    </row>
    <row r="29" spans="1:6" s="2" customFormat="1" ht="25.8" customHeight="1">
      <c r="A29" s="1">
        <v>26</v>
      </c>
      <c r="B29" s="12" t="s">
        <v>34</v>
      </c>
      <c r="C29" s="21" t="s">
        <v>10</v>
      </c>
      <c r="D29" s="21" t="s">
        <v>10</v>
      </c>
      <c r="E29" s="21" t="s">
        <v>10</v>
      </c>
    </row>
    <row r="30" spans="1:6" s="2" customFormat="1" ht="25.8" customHeight="1">
      <c r="A30" s="1">
        <v>27</v>
      </c>
      <c r="B30" s="12" t="s">
        <v>35</v>
      </c>
      <c r="C30" s="21" t="s">
        <v>8</v>
      </c>
      <c r="D30" s="21" t="s">
        <v>8</v>
      </c>
      <c r="E30" s="21" t="s">
        <v>8</v>
      </c>
    </row>
    <row r="31" spans="1:6" s="2" customFormat="1" ht="25.8" customHeight="1">
      <c r="A31" s="1">
        <v>28</v>
      </c>
      <c r="B31" s="12" t="s">
        <v>36</v>
      </c>
      <c r="C31" s="21" t="s">
        <v>10</v>
      </c>
      <c r="D31" s="21" t="s">
        <v>10</v>
      </c>
      <c r="E31" s="21" t="s">
        <v>10</v>
      </c>
    </row>
    <row r="32" spans="1:6" s="2" customFormat="1" ht="25.8" customHeight="1">
      <c r="A32" s="1">
        <v>29</v>
      </c>
      <c r="B32" s="12" t="s">
        <v>37</v>
      </c>
      <c r="C32" s="21" t="s">
        <v>8</v>
      </c>
      <c r="D32" s="21" t="s">
        <v>8</v>
      </c>
      <c r="E32" s="21" t="s">
        <v>8</v>
      </c>
    </row>
    <row r="33" spans="1:5" s="2" customFormat="1" ht="25.8" customHeight="1">
      <c r="A33" s="1">
        <v>30</v>
      </c>
      <c r="B33" s="12" t="s">
        <v>38</v>
      </c>
      <c r="C33" s="21" t="s">
        <v>10</v>
      </c>
      <c r="D33" s="21" t="s">
        <v>10</v>
      </c>
      <c r="E33" s="21" t="s">
        <v>10</v>
      </c>
    </row>
    <row r="34" spans="1:5" s="2" customFormat="1" ht="25.8" customHeight="1">
      <c r="A34" s="1">
        <v>31</v>
      </c>
      <c r="B34" s="12" t="s">
        <v>39</v>
      </c>
      <c r="C34" s="21" t="s">
        <v>8</v>
      </c>
      <c r="D34" s="21" t="s">
        <v>8</v>
      </c>
      <c r="E34" s="21" t="s">
        <v>8</v>
      </c>
    </row>
    <row r="35" spans="1:5" s="2" customFormat="1" ht="25.8" customHeight="1">
      <c r="A35" s="1">
        <v>32</v>
      </c>
      <c r="B35" s="12" t="s">
        <v>40</v>
      </c>
      <c r="C35" s="21" t="s">
        <v>10</v>
      </c>
      <c r="D35" s="21" t="s">
        <v>10</v>
      </c>
      <c r="E35" s="21" t="s">
        <v>10</v>
      </c>
    </row>
    <row r="36" spans="1:5" s="2" customFormat="1" ht="25.8" customHeight="1">
      <c r="A36" s="1">
        <v>33</v>
      </c>
      <c r="B36" s="12" t="s">
        <v>41</v>
      </c>
      <c r="C36" s="21" t="s">
        <v>10</v>
      </c>
      <c r="D36" s="21" t="s">
        <v>10</v>
      </c>
      <c r="E36" s="21" t="s">
        <v>10</v>
      </c>
    </row>
    <row r="37" spans="1:5" s="3" customFormat="1" ht="20.25" customHeight="1">
      <c r="A37" s="5"/>
      <c r="B37" s="13" t="s">
        <v>42</v>
      </c>
      <c r="C37" s="6"/>
      <c r="D37" s="6"/>
      <c r="E37" s="6"/>
    </row>
    <row r="38" spans="1:5" s="3" customFormat="1" ht="20.25" customHeight="1">
      <c r="A38" s="5"/>
      <c r="B38" s="13" t="s">
        <v>43</v>
      </c>
      <c r="C38" s="6"/>
      <c r="D38" s="6"/>
      <c r="E38" s="6"/>
    </row>
    <row r="39" spans="1:5" s="3" customFormat="1" ht="20.25" customHeight="1">
      <c r="A39" s="5"/>
      <c r="B39" s="19" t="s">
        <v>44</v>
      </c>
      <c r="C39" s="19"/>
      <c r="D39" s="6"/>
      <c r="E39" s="6"/>
    </row>
    <row r="40" spans="1:5" s="3" customFormat="1" ht="20.25" customHeight="1">
      <c r="A40" s="5"/>
      <c r="B40" s="13" t="s">
        <v>45</v>
      </c>
      <c r="C40" s="6"/>
      <c r="D40" s="6"/>
      <c r="E40" s="6"/>
    </row>
    <row r="41" spans="1:5" s="3" customFormat="1" ht="20.25" customHeight="1">
      <c r="A41" s="5"/>
      <c r="B41" s="20" t="s">
        <v>46</v>
      </c>
      <c r="C41" s="20"/>
      <c r="D41" s="6"/>
      <c r="E41" s="6"/>
    </row>
    <row r="42" spans="1:5" s="3" customFormat="1" ht="12.75" customHeight="1">
      <c r="A42" s="5"/>
      <c r="B42" s="14"/>
      <c r="C42" s="14"/>
      <c r="D42" s="6"/>
      <c r="E42" s="6"/>
    </row>
    <row r="43" spans="1:5" s="8" customFormat="1" ht="22.5" customHeight="1">
      <c r="A43" s="7" t="s">
        <v>47</v>
      </c>
      <c r="B43" s="7"/>
      <c r="C43" s="7"/>
      <c r="D43" s="7"/>
      <c r="E43" s="7"/>
    </row>
    <row r="44" spans="1:5" s="3" customFormat="1" ht="22.5" customHeight="1">
      <c r="A44" s="5"/>
      <c r="B44" s="5"/>
      <c r="C44" s="5"/>
      <c r="D44" s="5"/>
      <c r="E44" s="5"/>
    </row>
    <row r="45" spans="1:5" s="24" customFormat="1" ht="20.399999999999999">
      <c r="A45" s="22"/>
      <c r="B45" s="23" t="s">
        <v>3</v>
      </c>
      <c r="C45" s="22">
        <v>1</v>
      </c>
      <c r="D45" s="22">
        <v>2</v>
      </c>
      <c r="E45" s="22">
        <v>3</v>
      </c>
    </row>
    <row r="46" spans="1:5" s="28" customFormat="1" ht="21">
      <c r="A46" s="25"/>
      <c r="B46" s="26" t="s">
        <v>48</v>
      </c>
      <c r="C46" s="27" t="s">
        <v>10</v>
      </c>
      <c r="D46" s="27" t="s">
        <v>10</v>
      </c>
      <c r="E46" s="27" t="s">
        <v>10</v>
      </c>
    </row>
    <row r="47" spans="1:5" s="28" customFormat="1" ht="21">
      <c r="A47" s="25"/>
      <c r="B47" s="26" t="s">
        <v>49</v>
      </c>
      <c r="C47" s="27">
        <f>COUNTIF(C4:C36,"з")</f>
        <v>21</v>
      </c>
      <c r="D47" s="27">
        <f>COUNTIF(D4:D36,"з")</f>
        <v>21</v>
      </c>
      <c r="E47" s="27">
        <f>COUNTIF(E4:E36,"з")</f>
        <v>21</v>
      </c>
    </row>
    <row r="48" spans="1:5" s="28" customFormat="1" ht="21">
      <c r="A48" s="25"/>
      <c r="B48" s="26" t="s">
        <v>50</v>
      </c>
      <c r="C48" s="27">
        <f>COUNTIF(C4:C36,"п")</f>
        <v>0</v>
      </c>
      <c r="D48" s="27">
        <f>COUNTIF(D4:D36,"п")</f>
        <v>0</v>
      </c>
      <c r="E48" s="27">
        <f>COUNTIF(E4:E36,"п")</f>
        <v>0</v>
      </c>
    </row>
    <row r="49" spans="1:5" s="28" customFormat="1" ht="21">
      <c r="A49" s="25"/>
      <c r="B49" s="26" t="s">
        <v>51</v>
      </c>
      <c r="C49" s="27">
        <f>COUNTIF(C4:C36,"у")</f>
        <v>0</v>
      </c>
      <c r="D49" s="27">
        <f>COUNTIF(D4:D36,"у")</f>
        <v>0</v>
      </c>
      <c r="E49" s="27">
        <f>COUNTIF(E4:E36,"у")</f>
        <v>0</v>
      </c>
    </row>
    <row r="50" spans="1:5" s="28" customFormat="1" ht="21">
      <c r="A50" s="25"/>
      <c r="B50" s="26" t="s">
        <v>52</v>
      </c>
      <c r="C50" s="27">
        <f>COUNTIF(C4:C36,"в")</f>
        <v>12</v>
      </c>
      <c r="D50" s="27">
        <f>COUNTIF(D4:D36,"в")</f>
        <v>12</v>
      </c>
      <c r="E50" s="27">
        <f>COUNTIF(E4:E36,"в")</f>
        <v>12</v>
      </c>
    </row>
    <row r="51" spans="1:5" s="28" customFormat="1" ht="21">
      <c r="A51" s="25"/>
      <c r="B51" s="26" t="s">
        <v>53</v>
      </c>
      <c r="C51" s="27">
        <f>COUNTIF(C5:C36,"н")</f>
        <v>0</v>
      </c>
      <c r="D51" s="27">
        <f>COUNTIF(D5:D36,"н")</f>
        <v>0</v>
      </c>
      <c r="E51" s="27">
        <f>COUNTIF(E5:E36,"н")</f>
        <v>0</v>
      </c>
    </row>
  </sheetData>
  <mergeCells count="6">
    <mergeCell ref="B41:C41"/>
    <mergeCell ref="A1:E1"/>
    <mergeCell ref="A2:A3"/>
    <mergeCell ref="B2:B3"/>
    <mergeCell ref="C2:E2"/>
    <mergeCell ref="B39:C39"/>
  </mergeCells>
  <printOptions horizontalCentered="1"/>
  <pageMargins left="1.1811023622047245" right="0.39370078740157483" top="0.56000000000000005" bottom="0.51" header="0" footer="0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(п)</vt:lpstr>
      <vt:lpstr>'13 (п)'!Область_печати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2021-08-19T14:04:11Z</dcterms:created>
  <dcterms:modified xsi:type="dcterms:W3CDTF">2021-08-19T14:06:34Z</dcterms:modified>
</cp:coreProperties>
</file>