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16" sheetId="1" r:id="rId1"/>
  </sheets>
  <definedNames>
    <definedName name="_xlnm.Print_Area" localSheetId="0">'16'!$A$1:$C$51</definedName>
  </definedNames>
  <calcPr calcId="124519"/>
</workbook>
</file>

<file path=xl/calcChain.xml><?xml version="1.0" encoding="utf-8"?>
<calcChain xmlns="http://schemas.openxmlformats.org/spreadsheetml/2006/main">
  <c r="C51" i="1"/>
  <c r="C50"/>
  <c r="C49"/>
  <c r="C48"/>
  <c r="C47"/>
</calcChain>
</file>

<file path=xl/sharedStrings.xml><?xml version="1.0" encoding="utf-8"?>
<sst xmlns="http://schemas.openxmlformats.org/spreadsheetml/2006/main" count="85" uniqueCount="53">
  <si>
    <t>№ з\п</t>
  </si>
  <si>
    <t>П.І.Б. депутатів</t>
  </si>
  <si>
    <t>Номер питання</t>
  </si>
  <si>
    <t>1</t>
  </si>
  <si>
    <t>Бігдан Володимир Миколайович</t>
  </si>
  <si>
    <t>з</t>
  </si>
  <si>
    <t>Бітюк Ольга Іванівна</t>
  </si>
  <si>
    <t>Бузівська Марина Володимирівна</t>
  </si>
  <si>
    <t>Вишневська Катерина Володимирівна</t>
  </si>
  <si>
    <t>в</t>
  </si>
  <si>
    <t>Вострикова Світлана Олександрівна</t>
  </si>
  <si>
    <t>Головко Олександр Вікторович</t>
  </si>
  <si>
    <t>Дегтярьов Роман Володимирович</t>
  </si>
  <si>
    <t>Жук Алевтина В’ячеславівна</t>
  </si>
  <si>
    <t>Забєля Максим Сергійович</t>
  </si>
  <si>
    <t>Завгородня Марина Сергіївна</t>
  </si>
  <si>
    <t>Зябрев Олександр Анатолійович</t>
  </si>
  <si>
    <t>Карпенко Ілона Степанівна</t>
  </si>
  <si>
    <t>Ключка Вячеслав Леонідович</t>
  </si>
  <si>
    <t>Конько Людмила Ігорівна</t>
  </si>
  <si>
    <t>Кулик Сергій Володимирович</t>
  </si>
  <si>
    <t>Матвєюк Ігор Васильович</t>
  </si>
  <si>
    <t>Матюшкіна Алла Євгенівна</t>
  </si>
  <si>
    <t>Моргунова Ілона Леонідівна</t>
  </si>
  <si>
    <t>Оніпко Анна Юріївна</t>
  </si>
  <si>
    <t>Павлов Сергій Іванович</t>
  </si>
  <si>
    <t>Пишньова Наталія Віталіївна</t>
  </si>
  <si>
    <t>Пономаренко Олександр Геннадійович</t>
  </si>
  <si>
    <t>Прокопова Тамара Федорівна</t>
  </si>
  <si>
    <t>н</t>
  </si>
  <si>
    <t>Ревва Лариса Миколаївна</t>
  </si>
  <si>
    <t>Сирота В’ячеслав Анатолійович</t>
  </si>
  <si>
    <t>Струсь Лілія Миколаївна</t>
  </si>
  <si>
    <t>Сущенко Ірина Володимирівна</t>
  </si>
  <si>
    <t>Требушкін Олексій Валерійович</t>
  </si>
  <si>
    <t>Третяк Наталія Олександрівна</t>
  </si>
  <si>
    <t>Холодова Оксана Леонідівна</t>
  </si>
  <si>
    <t>Хохлова Роксана Ігорівна</t>
  </si>
  <si>
    <t>Чао-Де Тетяна Євгенівна</t>
  </si>
  <si>
    <t>Чорний Анатолій Сергійович</t>
  </si>
  <si>
    <r>
      <t>З</t>
    </r>
    <r>
      <rPr>
        <sz val="12"/>
        <color theme="1"/>
        <rFont val="Times New Roman"/>
        <family val="1"/>
        <charset val="204"/>
      </rPr>
      <t xml:space="preserve"> - голосував "ЗА";</t>
    </r>
  </si>
  <si>
    <r>
      <t>П</t>
    </r>
    <r>
      <rPr>
        <sz val="12"/>
        <color theme="1"/>
        <rFont val="Times New Roman"/>
        <family val="1"/>
        <charset val="204"/>
      </rPr>
      <t> - голосував "ПРОТИ";</t>
    </r>
  </si>
  <si>
    <r>
      <t>У</t>
    </r>
    <r>
      <rPr>
        <sz val="12"/>
        <color theme="1"/>
        <rFont val="Times New Roman"/>
        <family val="1"/>
        <charset val="204"/>
      </rPr>
      <t xml:space="preserve"> - утримався від голосування;</t>
    </r>
  </si>
  <si>
    <r>
      <t>В</t>
    </r>
    <r>
      <rPr>
        <sz val="12"/>
        <color theme="1"/>
        <rFont val="Times New Roman"/>
        <family val="1"/>
        <charset val="204"/>
      </rPr>
      <t xml:space="preserve"> - був відсутній;</t>
    </r>
  </si>
  <si>
    <r>
      <t>Н</t>
    </r>
    <r>
      <rPr>
        <sz val="12"/>
        <color theme="1"/>
        <rFont val="Times New Roman"/>
        <family val="1"/>
        <charset val="204"/>
      </rPr>
      <t xml:space="preserve"> – не брав участь у голосуванні.</t>
    </r>
  </si>
  <si>
    <t>Міський голова                                                   Олександр БРИКАЛОВ</t>
  </si>
  <si>
    <t>Міський голова</t>
  </si>
  <si>
    <t>за</t>
  </si>
  <si>
    <t>проти</t>
  </si>
  <si>
    <t>утримався</t>
  </si>
  <si>
    <t>відсутній</t>
  </si>
  <si>
    <t>не брав участь у голосуванні</t>
  </si>
  <si>
    <t>Поіменне голосування 16-го позачергового пленарного засідання 26.10.2021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</si>
</sst>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9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70" zoomScaleNormal="85" zoomScaleSheet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12" sqref="F12"/>
    </sheetView>
  </sheetViews>
  <sheetFormatPr defaultColWidth="9.109375" defaultRowHeight="18"/>
  <cols>
    <col min="1" max="1" width="4.33203125" style="33" customWidth="1"/>
    <col min="2" max="2" width="50.21875" style="34" customWidth="1"/>
    <col min="3" max="3" width="22" style="35" customWidth="1"/>
    <col min="4" max="16384" width="9.109375" style="35"/>
  </cols>
  <sheetData>
    <row r="1" spans="1:4" s="19" customFormat="1" ht="42" customHeight="1">
      <c r="A1" s="18" t="s">
        <v>52</v>
      </c>
      <c r="B1" s="18"/>
      <c r="C1" s="18"/>
    </row>
    <row r="2" spans="1:4" s="22" customFormat="1" ht="20.25" customHeight="1">
      <c r="A2" s="20" t="s">
        <v>0</v>
      </c>
      <c r="B2" s="20" t="s">
        <v>1</v>
      </c>
      <c r="C2" s="21" t="s">
        <v>2</v>
      </c>
    </row>
    <row r="3" spans="1:4" s="22" customFormat="1" ht="15.6">
      <c r="A3" s="20"/>
      <c r="B3" s="20"/>
      <c r="C3" s="21" t="s">
        <v>3</v>
      </c>
    </row>
    <row r="4" spans="1:4" s="3" customFormat="1" ht="22.8" customHeight="1">
      <c r="A4" s="1">
        <v>1</v>
      </c>
      <c r="B4" s="23" t="s">
        <v>4</v>
      </c>
      <c r="C4" s="2" t="s">
        <v>5</v>
      </c>
    </row>
    <row r="5" spans="1:4" s="3" customFormat="1" ht="22.8" customHeight="1">
      <c r="A5" s="1">
        <v>2</v>
      </c>
      <c r="B5" s="23" t="s">
        <v>6</v>
      </c>
      <c r="C5" s="2" t="s">
        <v>5</v>
      </c>
    </row>
    <row r="6" spans="1:4" s="3" customFormat="1" ht="22.8" customHeight="1">
      <c r="A6" s="1">
        <v>3</v>
      </c>
      <c r="B6" s="23" t="s">
        <v>7</v>
      </c>
      <c r="C6" s="2" t="s">
        <v>5</v>
      </c>
    </row>
    <row r="7" spans="1:4" s="3" customFormat="1" ht="22.8" customHeight="1">
      <c r="A7" s="1">
        <v>4</v>
      </c>
      <c r="B7" s="23" t="s">
        <v>8</v>
      </c>
      <c r="C7" s="2" t="s">
        <v>9</v>
      </c>
    </row>
    <row r="8" spans="1:4" s="3" customFormat="1" ht="22.8" customHeight="1">
      <c r="A8" s="1">
        <v>5</v>
      </c>
      <c r="B8" s="23" t="s">
        <v>10</v>
      </c>
      <c r="C8" s="2" t="s">
        <v>5</v>
      </c>
    </row>
    <row r="9" spans="1:4" s="3" customFormat="1" ht="22.8" customHeight="1">
      <c r="A9" s="1">
        <v>6</v>
      </c>
      <c r="B9" s="23" t="s">
        <v>11</v>
      </c>
      <c r="C9" s="2" t="s">
        <v>5</v>
      </c>
    </row>
    <row r="10" spans="1:4" s="3" customFormat="1" ht="22.8" customHeight="1">
      <c r="A10" s="1">
        <v>7</v>
      </c>
      <c r="B10" s="23" t="s">
        <v>12</v>
      </c>
      <c r="C10" s="2" t="s">
        <v>9</v>
      </c>
    </row>
    <row r="11" spans="1:4" s="3" customFormat="1" ht="22.8" customHeight="1">
      <c r="A11" s="1">
        <v>8</v>
      </c>
      <c r="B11" s="23" t="s">
        <v>13</v>
      </c>
      <c r="C11" s="2" t="s">
        <v>5</v>
      </c>
    </row>
    <row r="12" spans="1:4" s="3" customFormat="1" ht="22.8" customHeight="1">
      <c r="A12" s="1">
        <v>9</v>
      </c>
      <c r="B12" s="23" t="s">
        <v>14</v>
      </c>
      <c r="C12" s="2" t="s">
        <v>5</v>
      </c>
    </row>
    <row r="13" spans="1:4" s="3" customFormat="1" ht="22.8" customHeight="1">
      <c r="A13" s="1">
        <v>10</v>
      </c>
      <c r="B13" s="23" t="s">
        <v>15</v>
      </c>
      <c r="C13" s="2" t="s">
        <v>5</v>
      </c>
    </row>
    <row r="14" spans="1:4" s="3" customFormat="1" ht="22.8" customHeight="1">
      <c r="A14" s="1">
        <v>11</v>
      </c>
      <c r="B14" s="23" t="s">
        <v>16</v>
      </c>
      <c r="C14" s="2" t="s">
        <v>9</v>
      </c>
    </row>
    <row r="15" spans="1:4" s="3" customFormat="1" ht="22.8" customHeight="1">
      <c r="A15" s="1">
        <v>12</v>
      </c>
      <c r="B15" s="23" t="s">
        <v>17</v>
      </c>
      <c r="C15" s="2" t="s">
        <v>9</v>
      </c>
    </row>
    <row r="16" spans="1:4" s="7" customFormat="1" ht="22.8" customHeight="1">
      <c r="A16" s="4">
        <v>13</v>
      </c>
      <c r="B16" s="24" t="s">
        <v>18</v>
      </c>
      <c r="C16" s="5" t="s">
        <v>5</v>
      </c>
      <c r="D16" s="6"/>
    </row>
    <row r="17" spans="1:4" s="3" customFormat="1" ht="22.8" customHeight="1">
      <c r="A17" s="1">
        <v>14</v>
      </c>
      <c r="B17" s="23" t="s">
        <v>19</v>
      </c>
      <c r="C17" s="2" t="s">
        <v>5</v>
      </c>
      <c r="D17" s="8"/>
    </row>
    <row r="18" spans="1:4" s="3" customFormat="1" ht="22.8" customHeight="1">
      <c r="A18" s="1">
        <v>15</v>
      </c>
      <c r="B18" s="23" t="s">
        <v>20</v>
      </c>
      <c r="C18" s="2" t="s">
        <v>5</v>
      </c>
    </row>
    <row r="19" spans="1:4" s="3" customFormat="1" ht="22.8" customHeight="1">
      <c r="A19" s="1">
        <v>16</v>
      </c>
      <c r="B19" s="23" t="s">
        <v>21</v>
      </c>
      <c r="C19" s="2" t="s">
        <v>5</v>
      </c>
    </row>
    <row r="20" spans="1:4" s="3" customFormat="1" ht="22.8" customHeight="1">
      <c r="A20" s="1">
        <v>17</v>
      </c>
      <c r="B20" s="23" t="s">
        <v>22</v>
      </c>
      <c r="C20" s="2" t="s">
        <v>5</v>
      </c>
    </row>
    <row r="21" spans="1:4" s="3" customFormat="1" ht="22.8" customHeight="1">
      <c r="A21" s="1">
        <v>18</v>
      </c>
      <c r="B21" s="23" t="s">
        <v>23</v>
      </c>
      <c r="C21" s="2" t="s">
        <v>9</v>
      </c>
    </row>
    <row r="22" spans="1:4" s="3" customFormat="1" ht="22.8" customHeight="1">
      <c r="A22" s="1">
        <v>19</v>
      </c>
      <c r="B22" s="23" t="s">
        <v>24</v>
      </c>
      <c r="C22" s="2" t="s">
        <v>5</v>
      </c>
    </row>
    <row r="23" spans="1:4" s="3" customFormat="1" ht="22.8" customHeight="1">
      <c r="A23" s="1">
        <v>20</v>
      </c>
      <c r="B23" s="23" t="s">
        <v>25</v>
      </c>
      <c r="C23" s="2" t="s">
        <v>5</v>
      </c>
    </row>
    <row r="24" spans="1:4" s="3" customFormat="1" ht="22.8" customHeight="1">
      <c r="A24" s="1">
        <v>21</v>
      </c>
      <c r="B24" s="23" t="s">
        <v>26</v>
      </c>
      <c r="C24" s="2" t="s">
        <v>5</v>
      </c>
    </row>
    <row r="25" spans="1:4" s="3" customFormat="1" ht="22.8" customHeight="1">
      <c r="A25" s="1">
        <v>22</v>
      </c>
      <c r="B25" s="23" t="s">
        <v>27</v>
      </c>
      <c r="C25" s="2" t="s">
        <v>9</v>
      </c>
    </row>
    <row r="26" spans="1:4" s="3" customFormat="1" ht="22.8" customHeight="1">
      <c r="A26" s="1">
        <v>23</v>
      </c>
      <c r="B26" s="23" t="s">
        <v>28</v>
      </c>
      <c r="C26" s="2" t="s">
        <v>29</v>
      </c>
    </row>
    <row r="27" spans="1:4" s="3" customFormat="1" ht="22.8" customHeight="1">
      <c r="A27" s="1">
        <v>24</v>
      </c>
      <c r="B27" s="23" t="s">
        <v>30</v>
      </c>
      <c r="C27" s="2" t="s">
        <v>9</v>
      </c>
    </row>
    <row r="28" spans="1:4" s="3" customFormat="1" ht="22.8" customHeight="1">
      <c r="A28" s="1">
        <v>25</v>
      </c>
      <c r="B28" s="23" t="s">
        <v>31</v>
      </c>
      <c r="C28" s="2" t="s">
        <v>5</v>
      </c>
    </row>
    <row r="29" spans="1:4" s="3" customFormat="1" ht="22.8" customHeight="1">
      <c r="A29" s="1">
        <v>26</v>
      </c>
      <c r="B29" s="23" t="s">
        <v>32</v>
      </c>
      <c r="C29" s="2" t="s">
        <v>5</v>
      </c>
    </row>
    <row r="30" spans="1:4" s="3" customFormat="1" ht="22.8" customHeight="1">
      <c r="A30" s="1">
        <v>27</v>
      </c>
      <c r="B30" s="23" t="s">
        <v>33</v>
      </c>
      <c r="C30" s="2" t="s">
        <v>5</v>
      </c>
    </row>
    <row r="31" spans="1:4" s="3" customFormat="1" ht="22.8" customHeight="1">
      <c r="A31" s="1">
        <v>28</v>
      </c>
      <c r="B31" s="23" t="s">
        <v>34</v>
      </c>
      <c r="C31" s="2" t="s">
        <v>5</v>
      </c>
    </row>
    <row r="32" spans="1:4" s="3" customFormat="1" ht="22.8" customHeight="1">
      <c r="A32" s="1">
        <v>29</v>
      </c>
      <c r="B32" s="23" t="s">
        <v>35</v>
      </c>
      <c r="C32" s="2" t="s">
        <v>9</v>
      </c>
    </row>
    <row r="33" spans="1:3" s="3" customFormat="1" ht="22.8" customHeight="1">
      <c r="A33" s="1">
        <v>30</v>
      </c>
      <c r="B33" s="23" t="s">
        <v>36</v>
      </c>
      <c r="C33" s="2" t="s">
        <v>5</v>
      </c>
    </row>
    <row r="34" spans="1:3" s="3" customFormat="1" ht="22.8" customHeight="1">
      <c r="A34" s="1">
        <v>31</v>
      </c>
      <c r="B34" s="23" t="s">
        <v>37</v>
      </c>
      <c r="C34" s="2" t="s">
        <v>5</v>
      </c>
    </row>
    <row r="35" spans="1:3" s="3" customFormat="1" ht="22.8" customHeight="1">
      <c r="A35" s="1">
        <v>32</v>
      </c>
      <c r="B35" s="23" t="s">
        <v>38</v>
      </c>
      <c r="C35" s="2" t="s">
        <v>5</v>
      </c>
    </row>
    <row r="36" spans="1:3" s="3" customFormat="1" ht="22.8" customHeight="1">
      <c r="A36" s="1">
        <v>33</v>
      </c>
      <c r="B36" s="23" t="s">
        <v>39</v>
      </c>
      <c r="C36" s="2" t="s">
        <v>5</v>
      </c>
    </row>
    <row r="37" spans="1:3" s="11" customFormat="1" ht="20.25" customHeight="1">
      <c r="A37" s="9"/>
      <c r="B37" s="25" t="s">
        <v>40</v>
      </c>
      <c r="C37" s="10"/>
    </row>
    <row r="38" spans="1:3" s="11" customFormat="1" ht="20.25" customHeight="1">
      <c r="A38" s="9"/>
      <c r="B38" s="25" t="s">
        <v>41</v>
      </c>
      <c r="C38" s="10"/>
    </row>
    <row r="39" spans="1:3" s="11" customFormat="1" ht="20.25" customHeight="1">
      <c r="A39" s="9"/>
      <c r="B39" s="26" t="s">
        <v>42</v>
      </c>
      <c r="C39" s="26"/>
    </row>
    <row r="40" spans="1:3" s="11" customFormat="1" ht="20.25" customHeight="1">
      <c r="A40" s="9"/>
      <c r="B40" s="25" t="s">
        <v>43</v>
      </c>
      <c r="C40" s="10"/>
    </row>
    <row r="41" spans="1:3" s="11" customFormat="1" ht="20.25" customHeight="1">
      <c r="A41" s="9"/>
      <c r="B41" s="27" t="s">
        <v>44</v>
      </c>
      <c r="C41" s="27"/>
    </row>
    <row r="42" spans="1:3" s="11" customFormat="1" ht="27.6" customHeight="1">
      <c r="A42" s="9"/>
      <c r="B42" s="28"/>
      <c r="C42" s="28"/>
    </row>
    <row r="43" spans="1:3" s="13" customFormat="1" ht="22.5" customHeight="1">
      <c r="A43" s="12" t="s">
        <v>45</v>
      </c>
      <c r="B43" s="12"/>
      <c r="C43" s="12"/>
    </row>
    <row r="44" spans="1:3" s="11" customFormat="1" ht="22.5" customHeight="1">
      <c r="A44" s="9"/>
      <c r="B44" s="9"/>
      <c r="C44" s="9"/>
    </row>
    <row r="45" spans="1:3" s="32" customFormat="1" ht="17.399999999999999">
      <c r="A45" s="29"/>
      <c r="B45" s="30" t="s">
        <v>2</v>
      </c>
      <c r="C45" s="31">
        <v>1</v>
      </c>
    </row>
    <row r="46" spans="1:3" s="17" customFormat="1" ht="15.6">
      <c r="A46" s="14"/>
      <c r="B46" s="15" t="s">
        <v>46</v>
      </c>
      <c r="C46" s="16" t="s">
        <v>5</v>
      </c>
    </row>
    <row r="47" spans="1:3" s="17" customFormat="1" ht="15.6">
      <c r="A47" s="14"/>
      <c r="B47" s="15" t="s">
        <v>47</v>
      </c>
      <c r="C47" s="16">
        <f>COUNTIF(C4:C36,"з")</f>
        <v>24</v>
      </c>
    </row>
    <row r="48" spans="1:3" s="17" customFormat="1" ht="15.6">
      <c r="A48" s="14"/>
      <c r="B48" s="15" t="s">
        <v>48</v>
      </c>
      <c r="C48" s="16">
        <f>COUNTIF(C4:C36,"п")</f>
        <v>0</v>
      </c>
    </row>
    <row r="49" spans="1:3" s="17" customFormat="1" ht="15.6">
      <c r="A49" s="14"/>
      <c r="B49" s="15" t="s">
        <v>49</v>
      </c>
      <c r="C49" s="16">
        <f>COUNTIF(C4:C36,"у")</f>
        <v>0</v>
      </c>
    </row>
    <row r="50" spans="1:3" s="17" customFormat="1" ht="15.6">
      <c r="A50" s="14"/>
      <c r="B50" s="15" t="s">
        <v>50</v>
      </c>
      <c r="C50" s="16">
        <f>COUNTIF(C4:C36,"в")</f>
        <v>8</v>
      </c>
    </row>
    <row r="51" spans="1:3" s="17" customFormat="1" ht="15.6">
      <c r="A51" s="14"/>
      <c r="B51" s="15" t="s">
        <v>51</v>
      </c>
      <c r="C51" s="16">
        <f>COUNTIF(C5:C36,"н")</f>
        <v>1</v>
      </c>
    </row>
  </sheetData>
  <mergeCells count="5">
    <mergeCell ref="A1:C1"/>
    <mergeCell ref="A2:A3"/>
    <mergeCell ref="B2:B3"/>
    <mergeCell ref="B39:C39"/>
    <mergeCell ref="B41:C41"/>
  </mergeCells>
  <printOptions horizontalCentered="1"/>
  <pageMargins left="1.1811023622047245" right="0.39370078740157483" top="0.59055118110236227" bottom="0.59055118110236227" header="0" footer="0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</vt:lpstr>
      <vt:lpstr>'16'!Область_печати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2021-10-26T08:05:44Z</dcterms:created>
  <dcterms:modified xsi:type="dcterms:W3CDTF">2021-10-26T08:07:15Z</dcterms:modified>
</cp:coreProperties>
</file>