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19" sheetId="1" r:id="rId1"/>
  </sheets>
  <definedNames>
    <definedName name="_xlnm.Print_Area" localSheetId="0">'19'!$A$1:$V$51</definedName>
  </definedNames>
  <calcPr calcId="124519"/>
</workbook>
</file>

<file path=xl/calcChain.xml><?xml version="1.0" encoding="utf-8"?>
<calcChain xmlns="http://schemas.openxmlformats.org/spreadsheetml/2006/main">
  <c r="V51" i="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</calcChain>
</file>

<file path=xl/sharedStrings.xml><?xml version="1.0" encoding="utf-8"?>
<sst xmlns="http://schemas.openxmlformats.org/spreadsheetml/2006/main" count="750" uniqueCount="71">
  <si>
    <t>Поіменне голосування 19-го позачергового пленарного засідання 22.12.2021</t>
  </si>
  <si>
    <t>№ з\п</t>
  </si>
  <si>
    <t>П.І.Б. депутатів</t>
  </si>
  <si>
    <t>Номер питання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</si>
  <si>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</si>
  <si>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</si>
  <si>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</si>
  <si>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</si>
  <si>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</si>
  <si>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</si>
  <si>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</si>
  <si>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</si>
  <si>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</si>
  <si>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</si>
  <si>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</si>
  <si>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</si>
  <si>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</si>
  <si>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</si>
  <si>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</si>
  <si>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</si>
  <si>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</si>
  <si>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</si>
  <si>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</si>
  <si>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</si>
  <si>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Бігдан Володимир Миколайович</t>
  </si>
  <si>
    <t>з</t>
  </si>
  <si>
    <t>Бітюк Ольга Іванівна</t>
  </si>
  <si>
    <t>Бузівська Марина Володимирівна</t>
  </si>
  <si>
    <t>Вишневська Катерина Володимирівна</t>
  </si>
  <si>
    <t>Вострикова Світлана Олександрівна</t>
  </si>
  <si>
    <t>Головко Олександр Вікторович</t>
  </si>
  <si>
    <t>в</t>
  </si>
  <si>
    <t>Дегтярьов Роман Володимирович</t>
  </si>
  <si>
    <t>Жук Алевтина В’ячеславівна</t>
  </si>
  <si>
    <t>Забєля Максим Сергійович</t>
  </si>
  <si>
    <t>Завгородня Марина Сергіївна</t>
  </si>
  <si>
    <t>Зябрев Олександр Анатолійович</t>
  </si>
  <si>
    <t>Карпенко Ілона Степанівна</t>
  </si>
  <si>
    <t>Ключка Вячеслав Леонідович</t>
  </si>
  <si>
    <t>Конько Людмила Ігорівна</t>
  </si>
  <si>
    <t>Кулик Сергій Володимирович</t>
  </si>
  <si>
    <t>Матвєюк Ігор Васильович</t>
  </si>
  <si>
    <t>Матюшкіна Алла Євгенівна</t>
  </si>
  <si>
    <t>Моргунова Ілона Леонідівна</t>
  </si>
  <si>
    <t>Оніпко Анна Юріївна</t>
  </si>
  <si>
    <t>Павлов Сергій Іванович</t>
  </si>
  <si>
    <t>Пишньова Наталія Віталіївна</t>
  </si>
  <si>
    <t>Пономаренко Олександр Геннадійович</t>
  </si>
  <si>
    <t>Прокопова Тамара Федорівна</t>
  </si>
  <si>
    <t>Ревва Лариса Миколаївна</t>
  </si>
  <si>
    <t>Сирота В’ячеслав Анатолійович</t>
  </si>
  <si>
    <t>Струсь Лілія Миколаївна</t>
  </si>
  <si>
    <t>Сущенко Ірина Володимирівна</t>
  </si>
  <si>
    <t>Требушкін Олексій Валерійович</t>
  </si>
  <si>
    <t>Третяк Наталія Олександрівна</t>
  </si>
  <si>
    <t>Холодова Оксана Леонідівна</t>
  </si>
  <si>
    <t>Хохлова Роксана Ігорівна</t>
  </si>
  <si>
    <t>Чао-Де Тетяна Євгенівна</t>
  </si>
  <si>
    <t>Чорний Анатолій Сергійович</t>
  </si>
  <si>
    <r>
      <t>З</t>
    </r>
    <r>
      <rPr>
        <sz val="12"/>
        <color theme="1"/>
        <rFont val="Times New Roman"/>
        <family val="1"/>
        <charset val="204"/>
      </rPr>
      <t xml:space="preserve"> - голосував "ЗА";</t>
    </r>
  </si>
  <si>
    <r>
      <t>П</t>
    </r>
    <r>
      <rPr>
        <sz val="12"/>
        <color theme="1"/>
        <rFont val="Times New Roman"/>
        <family val="1"/>
        <charset val="204"/>
      </rPr>
      <t> - голосував "ПРОТИ";</t>
    </r>
  </si>
  <si>
    <r>
      <t>У</t>
    </r>
    <r>
      <rPr>
        <sz val="12"/>
        <color theme="1"/>
        <rFont val="Times New Roman"/>
        <family val="1"/>
        <charset val="204"/>
      </rPr>
      <t xml:space="preserve"> - утримався від голосування;</t>
    </r>
  </si>
  <si>
    <r>
      <t>В</t>
    </r>
    <r>
      <rPr>
        <sz val="12"/>
        <color theme="1"/>
        <rFont val="Times New Roman"/>
        <family val="1"/>
        <charset val="204"/>
      </rPr>
      <t xml:space="preserve"> - був відсутній;</t>
    </r>
  </si>
  <si>
    <r>
      <t>Н</t>
    </r>
    <r>
      <rPr>
        <sz val="12"/>
        <color theme="1"/>
        <rFont val="Times New Roman"/>
        <family val="1"/>
        <charset val="204"/>
      </rPr>
      <t xml:space="preserve"> – не брав участь у голосуванні.</t>
    </r>
  </si>
  <si>
    <t>Міський голова                                                                   Олександр БРИКАЛОВ</t>
  </si>
  <si>
    <t>Міський голова</t>
  </si>
  <si>
    <t>за</t>
  </si>
  <si>
    <t>проти</t>
  </si>
  <si>
    <t>утримався</t>
  </si>
  <si>
    <t>відсутній</t>
  </si>
  <si>
    <t>не брав участь у голосуванні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</si>
</sst>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0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0" xfId="0" applyFont="1" applyFill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view="pageBreakPreview" zoomScale="70" zoomScaleNormal="85" zoomScaleSheetLayoutView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ColWidth="9.109375" defaultRowHeight="18"/>
  <cols>
    <col min="1" max="1" width="4.33203125" style="33" customWidth="1"/>
    <col min="2" max="2" width="33.77734375" style="34" customWidth="1"/>
    <col min="3" max="22" width="4.5546875" style="19" customWidth="1"/>
    <col min="23" max="16384" width="9.109375" style="19"/>
  </cols>
  <sheetData>
    <row r="1" spans="1:23" s="19" customFormat="1" ht="20.399999999999999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s="21" customFormat="1" ht="20.25" customHeight="1">
      <c r="A2" s="20" t="s">
        <v>1</v>
      </c>
      <c r="B2" s="20" t="s">
        <v>2</v>
      </c>
      <c r="C2" s="20" t="s">
        <v>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3" s="21" customFormat="1" ht="15.6">
      <c r="A3" s="20"/>
      <c r="B3" s="20"/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  <c r="R3" s="22" t="s">
        <v>19</v>
      </c>
      <c r="S3" s="22" t="s">
        <v>20</v>
      </c>
      <c r="T3" s="22" t="s">
        <v>21</v>
      </c>
      <c r="U3" s="22" t="s">
        <v>22</v>
      </c>
      <c r="V3" s="22" t="s">
        <v>23</v>
      </c>
    </row>
    <row r="4" spans="1:23" s="3" customFormat="1" ht="26.4" customHeight="1">
      <c r="A4" s="1">
        <v>1</v>
      </c>
      <c r="B4" s="23" t="s">
        <v>24</v>
      </c>
      <c r="C4" s="2" t="s">
        <v>25</v>
      </c>
      <c r="D4" s="2" t="s">
        <v>25</v>
      </c>
      <c r="E4" s="2" t="s">
        <v>25</v>
      </c>
      <c r="F4" s="2" t="s">
        <v>25</v>
      </c>
      <c r="G4" s="2" t="s">
        <v>25</v>
      </c>
      <c r="H4" s="2" t="s">
        <v>25</v>
      </c>
      <c r="I4" s="2" t="s">
        <v>25</v>
      </c>
      <c r="J4" s="2" t="s">
        <v>25</v>
      </c>
      <c r="K4" s="2" t="s">
        <v>25</v>
      </c>
      <c r="L4" s="2" t="s">
        <v>25</v>
      </c>
      <c r="M4" s="2" t="s">
        <v>25</v>
      </c>
      <c r="N4" s="2" t="s">
        <v>25</v>
      </c>
      <c r="O4" s="2" t="s">
        <v>25</v>
      </c>
      <c r="P4" s="2" t="s">
        <v>25</v>
      </c>
      <c r="Q4" s="2" t="s">
        <v>25</v>
      </c>
      <c r="R4" s="2" t="s">
        <v>25</v>
      </c>
      <c r="S4" s="2" t="s">
        <v>25</v>
      </c>
      <c r="T4" s="2" t="s">
        <v>25</v>
      </c>
      <c r="U4" s="2" t="s">
        <v>25</v>
      </c>
      <c r="V4" s="2" t="s">
        <v>25</v>
      </c>
    </row>
    <row r="5" spans="1:23" s="3" customFormat="1" ht="26.4" customHeight="1">
      <c r="A5" s="1">
        <v>2</v>
      </c>
      <c r="B5" s="23" t="s">
        <v>26</v>
      </c>
      <c r="C5" s="2" t="s">
        <v>25</v>
      </c>
      <c r="D5" s="2" t="s">
        <v>25</v>
      </c>
      <c r="E5" s="2" t="s">
        <v>25</v>
      </c>
      <c r="F5" s="2" t="s">
        <v>25</v>
      </c>
      <c r="G5" s="2" t="s">
        <v>25</v>
      </c>
      <c r="H5" s="2" t="s">
        <v>25</v>
      </c>
      <c r="I5" s="2" t="s">
        <v>25</v>
      </c>
      <c r="J5" s="2" t="s">
        <v>25</v>
      </c>
      <c r="K5" s="2" t="s">
        <v>25</v>
      </c>
      <c r="L5" s="2" t="s">
        <v>25</v>
      </c>
      <c r="M5" s="2" t="s">
        <v>25</v>
      </c>
      <c r="N5" s="2" t="s">
        <v>25</v>
      </c>
      <c r="O5" s="2" t="s">
        <v>25</v>
      </c>
      <c r="P5" s="2" t="s">
        <v>25</v>
      </c>
      <c r="Q5" s="2" t="s">
        <v>25</v>
      </c>
      <c r="R5" s="2" t="s">
        <v>25</v>
      </c>
      <c r="S5" s="2" t="s">
        <v>25</v>
      </c>
      <c r="T5" s="2" t="s">
        <v>25</v>
      </c>
      <c r="U5" s="2" t="s">
        <v>25</v>
      </c>
      <c r="V5" s="2" t="s">
        <v>25</v>
      </c>
    </row>
    <row r="6" spans="1:23" s="3" customFormat="1" ht="26.4" customHeight="1">
      <c r="A6" s="1">
        <v>3</v>
      </c>
      <c r="B6" s="23" t="s">
        <v>27</v>
      </c>
      <c r="C6" s="2" t="s">
        <v>25</v>
      </c>
      <c r="D6" s="2" t="s">
        <v>25</v>
      </c>
      <c r="E6" s="2" t="s">
        <v>25</v>
      </c>
      <c r="F6" s="2" t="s">
        <v>25</v>
      </c>
      <c r="G6" s="2" t="s">
        <v>25</v>
      </c>
      <c r="H6" s="2" t="s">
        <v>25</v>
      </c>
      <c r="I6" s="2" t="s">
        <v>25</v>
      </c>
      <c r="J6" s="2" t="s">
        <v>25</v>
      </c>
      <c r="K6" s="2" t="s">
        <v>25</v>
      </c>
      <c r="L6" s="2" t="s">
        <v>25</v>
      </c>
      <c r="M6" s="2" t="s">
        <v>25</v>
      </c>
      <c r="N6" s="2" t="s">
        <v>25</v>
      </c>
      <c r="O6" s="2" t="s">
        <v>25</v>
      </c>
      <c r="P6" s="2" t="s">
        <v>25</v>
      </c>
      <c r="Q6" s="2" t="s">
        <v>25</v>
      </c>
      <c r="R6" s="2" t="s">
        <v>25</v>
      </c>
      <c r="S6" s="2" t="s">
        <v>25</v>
      </c>
      <c r="T6" s="2" t="s">
        <v>25</v>
      </c>
      <c r="U6" s="2" t="s">
        <v>25</v>
      </c>
      <c r="V6" s="2" t="s">
        <v>25</v>
      </c>
    </row>
    <row r="7" spans="1:23" s="3" customFormat="1" ht="34.200000000000003" customHeight="1">
      <c r="A7" s="1">
        <v>4</v>
      </c>
      <c r="B7" s="23" t="s">
        <v>28</v>
      </c>
      <c r="C7" s="2" t="s">
        <v>25</v>
      </c>
      <c r="D7" s="2" t="s">
        <v>25</v>
      </c>
      <c r="E7" s="2" t="s">
        <v>25</v>
      </c>
      <c r="F7" s="2" t="s">
        <v>25</v>
      </c>
      <c r="G7" s="2" t="s">
        <v>25</v>
      </c>
      <c r="H7" s="2" t="s">
        <v>25</v>
      </c>
      <c r="I7" s="2" t="s">
        <v>25</v>
      </c>
      <c r="J7" s="2" t="s">
        <v>25</v>
      </c>
      <c r="K7" s="2" t="s">
        <v>25</v>
      </c>
      <c r="L7" s="2" t="s">
        <v>25</v>
      </c>
      <c r="M7" s="2" t="s">
        <v>25</v>
      </c>
      <c r="N7" s="2" t="s">
        <v>25</v>
      </c>
      <c r="O7" s="2" t="s">
        <v>25</v>
      </c>
      <c r="P7" s="2" t="s">
        <v>25</v>
      </c>
      <c r="Q7" s="2" t="s">
        <v>25</v>
      </c>
      <c r="R7" s="2" t="s">
        <v>25</v>
      </c>
      <c r="S7" s="2" t="s">
        <v>25</v>
      </c>
      <c r="T7" s="2" t="s">
        <v>25</v>
      </c>
      <c r="U7" s="2" t="s">
        <v>25</v>
      </c>
      <c r="V7" s="2" t="s">
        <v>25</v>
      </c>
    </row>
    <row r="8" spans="1:23" s="3" customFormat="1" ht="33" customHeight="1">
      <c r="A8" s="1">
        <v>5</v>
      </c>
      <c r="B8" s="23" t="s">
        <v>29</v>
      </c>
      <c r="C8" s="2" t="s">
        <v>25</v>
      </c>
      <c r="D8" s="2" t="s">
        <v>25</v>
      </c>
      <c r="E8" s="2" t="s">
        <v>25</v>
      </c>
      <c r="F8" s="2" t="s">
        <v>25</v>
      </c>
      <c r="G8" s="2" t="s">
        <v>25</v>
      </c>
      <c r="H8" s="2" t="s">
        <v>25</v>
      </c>
      <c r="I8" s="2" t="s">
        <v>25</v>
      </c>
      <c r="J8" s="2" t="s">
        <v>25</v>
      </c>
      <c r="K8" s="2" t="s">
        <v>25</v>
      </c>
      <c r="L8" s="2" t="s">
        <v>25</v>
      </c>
      <c r="M8" s="2" t="s">
        <v>25</v>
      </c>
      <c r="N8" s="2" t="s">
        <v>25</v>
      </c>
      <c r="O8" s="2" t="s">
        <v>25</v>
      </c>
      <c r="P8" s="2" t="s">
        <v>25</v>
      </c>
      <c r="Q8" s="2" t="s">
        <v>25</v>
      </c>
      <c r="R8" s="2" t="s">
        <v>25</v>
      </c>
      <c r="S8" s="2" t="s">
        <v>25</v>
      </c>
      <c r="T8" s="2" t="s">
        <v>25</v>
      </c>
      <c r="U8" s="2" t="s">
        <v>25</v>
      </c>
      <c r="V8" s="2" t="s">
        <v>25</v>
      </c>
    </row>
    <row r="9" spans="1:23" s="3" customFormat="1" ht="25.2" customHeight="1">
      <c r="A9" s="1">
        <v>6</v>
      </c>
      <c r="B9" s="23" t="s">
        <v>30</v>
      </c>
      <c r="C9" s="2" t="s">
        <v>31</v>
      </c>
      <c r="D9" s="2" t="s">
        <v>31</v>
      </c>
      <c r="E9" s="2" t="s">
        <v>31</v>
      </c>
      <c r="F9" s="2" t="s">
        <v>31</v>
      </c>
      <c r="G9" s="2" t="s">
        <v>31</v>
      </c>
      <c r="H9" s="2" t="s">
        <v>31</v>
      </c>
      <c r="I9" s="2" t="s">
        <v>31</v>
      </c>
      <c r="J9" s="2" t="s">
        <v>31</v>
      </c>
      <c r="K9" s="2" t="s">
        <v>31</v>
      </c>
      <c r="L9" s="2" t="s">
        <v>31</v>
      </c>
      <c r="M9" s="2" t="s">
        <v>31</v>
      </c>
      <c r="N9" s="2" t="s">
        <v>31</v>
      </c>
      <c r="O9" s="2" t="s">
        <v>31</v>
      </c>
      <c r="P9" s="2" t="s">
        <v>31</v>
      </c>
      <c r="Q9" s="2" t="s">
        <v>31</v>
      </c>
      <c r="R9" s="2" t="s">
        <v>31</v>
      </c>
      <c r="S9" s="2" t="s">
        <v>31</v>
      </c>
      <c r="T9" s="2" t="s">
        <v>31</v>
      </c>
      <c r="U9" s="2" t="s">
        <v>31</v>
      </c>
      <c r="V9" s="2" t="s">
        <v>31</v>
      </c>
    </row>
    <row r="10" spans="1:23" s="3" customFormat="1" ht="25.2" customHeight="1">
      <c r="A10" s="1">
        <v>7</v>
      </c>
      <c r="B10" s="23" t="s">
        <v>32</v>
      </c>
      <c r="C10" s="2" t="s">
        <v>31</v>
      </c>
      <c r="D10" s="2" t="s">
        <v>31</v>
      </c>
      <c r="E10" s="2" t="s">
        <v>31</v>
      </c>
      <c r="F10" s="2" t="s">
        <v>31</v>
      </c>
      <c r="G10" s="2" t="s">
        <v>31</v>
      </c>
      <c r="H10" s="2" t="s">
        <v>31</v>
      </c>
      <c r="I10" s="2" t="s">
        <v>31</v>
      </c>
      <c r="J10" s="2" t="s">
        <v>31</v>
      </c>
      <c r="K10" s="2" t="s">
        <v>31</v>
      </c>
      <c r="L10" s="2" t="s">
        <v>31</v>
      </c>
      <c r="M10" s="2" t="s">
        <v>31</v>
      </c>
      <c r="N10" s="2" t="s">
        <v>31</v>
      </c>
      <c r="O10" s="2" t="s">
        <v>31</v>
      </c>
      <c r="P10" s="2" t="s">
        <v>31</v>
      </c>
      <c r="Q10" s="2" t="s">
        <v>31</v>
      </c>
      <c r="R10" s="2" t="s">
        <v>31</v>
      </c>
      <c r="S10" s="2" t="s">
        <v>31</v>
      </c>
      <c r="T10" s="2" t="s">
        <v>31</v>
      </c>
      <c r="U10" s="2" t="s">
        <v>31</v>
      </c>
      <c r="V10" s="2" t="s">
        <v>31</v>
      </c>
    </row>
    <row r="11" spans="1:23" s="3" customFormat="1" ht="22.2" customHeight="1">
      <c r="A11" s="1">
        <v>8</v>
      </c>
      <c r="B11" s="23" t="s">
        <v>33</v>
      </c>
      <c r="C11" s="2" t="s">
        <v>25</v>
      </c>
      <c r="D11" s="2" t="s">
        <v>25</v>
      </c>
      <c r="E11" s="2" t="s">
        <v>25</v>
      </c>
      <c r="F11" s="2" t="s">
        <v>25</v>
      </c>
      <c r="G11" s="2" t="s">
        <v>25</v>
      </c>
      <c r="H11" s="2" t="s">
        <v>25</v>
      </c>
      <c r="I11" s="2" t="s">
        <v>25</v>
      </c>
      <c r="J11" s="2" t="s">
        <v>25</v>
      </c>
      <c r="K11" s="2" t="s">
        <v>25</v>
      </c>
      <c r="L11" s="2" t="s">
        <v>25</v>
      </c>
      <c r="M11" s="2" t="s">
        <v>25</v>
      </c>
      <c r="N11" s="2" t="s">
        <v>25</v>
      </c>
      <c r="O11" s="2" t="s">
        <v>25</v>
      </c>
      <c r="P11" s="2" t="s">
        <v>25</v>
      </c>
      <c r="Q11" s="2" t="s">
        <v>25</v>
      </c>
      <c r="R11" s="2" t="s">
        <v>31</v>
      </c>
      <c r="S11" s="2" t="s">
        <v>31</v>
      </c>
      <c r="T11" s="2" t="s">
        <v>31</v>
      </c>
      <c r="U11" s="2" t="s">
        <v>31</v>
      </c>
      <c r="V11" s="2" t="s">
        <v>31</v>
      </c>
    </row>
    <row r="12" spans="1:23" s="3" customFormat="1" ht="22.2" customHeight="1">
      <c r="A12" s="1">
        <v>9</v>
      </c>
      <c r="B12" s="23" t="s">
        <v>34</v>
      </c>
      <c r="C12" s="2" t="s">
        <v>25</v>
      </c>
      <c r="D12" s="2" t="s">
        <v>25</v>
      </c>
      <c r="E12" s="2" t="s">
        <v>25</v>
      </c>
      <c r="F12" s="2" t="s">
        <v>25</v>
      </c>
      <c r="G12" s="2" t="s">
        <v>25</v>
      </c>
      <c r="H12" s="2" t="s">
        <v>25</v>
      </c>
      <c r="I12" s="2" t="s">
        <v>25</v>
      </c>
      <c r="J12" s="2" t="s">
        <v>25</v>
      </c>
      <c r="K12" s="2" t="s">
        <v>25</v>
      </c>
      <c r="L12" s="2" t="s">
        <v>25</v>
      </c>
      <c r="M12" s="2" t="s">
        <v>25</v>
      </c>
      <c r="N12" s="2" t="s">
        <v>25</v>
      </c>
      <c r="O12" s="2" t="s">
        <v>25</v>
      </c>
      <c r="P12" s="2" t="s">
        <v>25</v>
      </c>
      <c r="Q12" s="2" t="s">
        <v>25</v>
      </c>
      <c r="R12" s="2" t="s">
        <v>25</v>
      </c>
      <c r="S12" s="2" t="s">
        <v>25</v>
      </c>
      <c r="T12" s="2" t="s">
        <v>25</v>
      </c>
      <c r="U12" s="2" t="s">
        <v>25</v>
      </c>
      <c r="V12" s="2" t="s">
        <v>25</v>
      </c>
    </row>
    <row r="13" spans="1:23" s="3" customFormat="1" ht="22.2" customHeight="1">
      <c r="A13" s="1">
        <v>10</v>
      </c>
      <c r="B13" s="23" t="s">
        <v>35</v>
      </c>
      <c r="C13" s="2" t="s">
        <v>25</v>
      </c>
      <c r="D13" s="2" t="s">
        <v>25</v>
      </c>
      <c r="E13" s="2" t="s">
        <v>25</v>
      </c>
      <c r="F13" s="2" t="s">
        <v>25</v>
      </c>
      <c r="G13" s="2" t="s">
        <v>25</v>
      </c>
      <c r="H13" s="2" t="s">
        <v>25</v>
      </c>
      <c r="I13" s="2" t="s">
        <v>25</v>
      </c>
      <c r="J13" s="2" t="s">
        <v>25</v>
      </c>
      <c r="K13" s="2" t="s">
        <v>25</v>
      </c>
      <c r="L13" s="2" t="s">
        <v>25</v>
      </c>
      <c r="M13" s="2" t="s">
        <v>25</v>
      </c>
      <c r="N13" s="2" t="s">
        <v>25</v>
      </c>
      <c r="O13" s="2" t="s">
        <v>25</v>
      </c>
      <c r="P13" s="2" t="s">
        <v>25</v>
      </c>
      <c r="Q13" s="2" t="s">
        <v>25</v>
      </c>
      <c r="R13" s="2" t="s">
        <v>25</v>
      </c>
      <c r="S13" s="2" t="s">
        <v>25</v>
      </c>
      <c r="T13" s="2" t="s">
        <v>25</v>
      </c>
      <c r="U13" s="2" t="s">
        <v>25</v>
      </c>
      <c r="V13" s="2" t="s">
        <v>25</v>
      </c>
    </row>
    <row r="14" spans="1:23" s="3" customFormat="1" ht="22.2" customHeight="1">
      <c r="A14" s="1">
        <v>11</v>
      </c>
      <c r="B14" s="23" t="s">
        <v>36</v>
      </c>
      <c r="C14" s="2" t="s">
        <v>25</v>
      </c>
      <c r="D14" s="2" t="s">
        <v>25</v>
      </c>
      <c r="E14" s="2" t="s">
        <v>25</v>
      </c>
      <c r="F14" s="2" t="s">
        <v>25</v>
      </c>
      <c r="G14" s="2" t="s">
        <v>25</v>
      </c>
      <c r="H14" s="2" t="s">
        <v>25</v>
      </c>
      <c r="I14" s="2" t="s">
        <v>25</v>
      </c>
      <c r="J14" s="2" t="s">
        <v>25</v>
      </c>
      <c r="K14" s="2" t="s">
        <v>25</v>
      </c>
      <c r="L14" s="2" t="s">
        <v>25</v>
      </c>
      <c r="M14" s="2" t="s">
        <v>25</v>
      </c>
      <c r="N14" s="2" t="s">
        <v>25</v>
      </c>
      <c r="O14" s="2" t="s">
        <v>25</v>
      </c>
      <c r="P14" s="2" t="s">
        <v>25</v>
      </c>
      <c r="Q14" s="2" t="s">
        <v>25</v>
      </c>
      <c r="R14" s="2" t="s">
        <v>25</v>
      </c>
      <c r="S14" s="2" t="s">
        <v>25</v>
      </c>
      <c r="T14" s="2" t="s">
        <v>25</v>
      </c>
      <c r="U14" s="2" t="s">
        <v>25</v>
      </c>
      <c r="V14" s="2" t="s">
        <v>25</v>
      </c>
    </row>
    <row r="15" spans="1:23" s="3" customFormat="1" ht="22.2" customHeight="1">
      <c r="A15" s="1">
        <v>12</v>
      </c>
      <c r="B15" s="23" t="s">
        <v>37</v>
      </c>
      <c r="C15" s="2" t="s">
        <v>25</v>
      </c>
      <c r="D15" s="2" t="s">
        <v>25</v>
      </c>
      <c r="E15" s="2" t="s">
        <v>25</v>
      </c>
      <c r="F15" s="2" t="s">
        <v>25</v>
      </c>
      <c r="G15" s="2" t="s">
        <v>25</v>
      </c>
      <c r="H15" s="2" t="s">
        <v>25</v>
      </c>
      <c r="I15" s="2" t="s">
        <v>25</v>
      </c>
      <c r="J15" s="2" t="s">
        <v>25</v>
      </c>
      <c r="K15" s="2" t="s">
        <v>25</v>
      </c>
      <c r="L15" s="2" t="s">
        <v>25</v>
      </c>
      <c r="M15" s="2" t="s">
        <v>25</v>
      </c>
      <c r="N15" s="2" t="s">
        <v>25</v>
      </c>
      <c r="O15" s="2" t="s">
        <v>25</v>
      </c>
      <c r="P15" s="2" t="s">
        <v>25</v>
      </c>
      <c r="Q15" s="2" t="s">
        <v>25</v>
      </c>
      <c r="R15" s="2" t="s">
        <v>25</v>
      </c>
      <c r="S15" s="2" t="s">
        <v>25</v>
      </c>
      <c r="T15" s="2" t="s">
        <v>25</v>
      </c>
      <c r="U15" s="2" t="s">
        <v>25</v>
      </c>
      <c r="V15" s="2" t="s">
        <v>25</v>
      </c>
    </row>
    <row r="16" spans="1:23" s="7" customFormat="1" ht="22.2" customHeight="1">
      <c r="A16" s="4">
        <v>13</v>
      </c>
      <c r="B16" s="24" t="s">
        <v>38</v>
      </c>
      <c r="C16" s="5" t="s">
        <v>31</v>
      </c>
      <c r="D16" s="5" t="s">
        <v>31</v>
      </c>
      <c r="E16" s="5" t="s">
        <v>31</v>
      </c>
      <c r="F16" s="5" t="s">
        <v>31</v>
      </c>
      <c r="G16" s="5" t="s">
        <v>31</v>
      </c>
      <c r="H16" s="5" t="s">
        <v>31</v>
      </c>
      <c r="I16" s="5" t="s">
        <v>31</v>
      </c>
      <c r="J16" s="5" t="s">
        <v>31</v>
      </c>
      <c r="K16" s="5" t="s">
        <v>31</v>
      </c>
      <c r="L16" s="5" t="s">
        <v>31</v>
      </c>
      <c r="M16" s="5" t="s">
        <v>31</v>
      </c>
      <c r="N16" s="5" t="s">
        <v>31</v>
      </c>
      <c r="O16" s="5" t="s">
        <v>31</v>
      </c>
      <c r="P16" s="5" t="s">
        <v>31</v>
      </c>
      <c r="Q16" s="5" t="s">
        <v>31</v>
      </c>
      <c r="R16" s="5" t="s">
        <v>31</v>
      </c>
      <c r="S16" s="5" t="s">
        <v>31</v>
      </c>
      <c r="T16" s="5" t="s">
        <v>31</v>
      </c>
      <c r="U16" s="5" t="s">
        <v>31</v>
      </c>
      <c r="V16" s="5" t="s">
        <v>31</v>
      </c>
      <c r="W16" s="6"/>
    </row>
    <row r="17" spans="1:23" s="3" customFormat="1" ht="22.2" customHeight="1">
      <c r="A17" s="1">
        <v>14</v>
      </c>
      <c r="B17" s="23" t="s">
        <v>39</v>
      </c>
      <c r="C17" s="5" t="s">
        <v>25</v>
      </c>
      <c r="D17" s="5" t="s">
        <v>25</v>
      </c>
      <c r="E17" s="5" t="s">
        <v>25</v>
      </c>
      <c r="F17" s="5" t="s">
        <v>25</v>
      </c>
      <c r="G17" s="5" t="s">
        <v>25</v>
      </c>
      <c r="H17" s="5" t="s">
        <v>25</v>
      </c>
      <c r="I17" s="5" t="s">
        <v>25</v>
      </c>
      <c r="J17" s="5" t="s">
        <v>25</v>
      </c>
      <c r="K17" s="5" t="s">
        <v>25</v>
      </c>
      <c r="L17" s="5" t="s">
        <v>25</v>
      </c>
      <c r="M17" s="5" t="s">
        <v>25</v>
      </c>
      <c r="N17" s="5" t="s">
        <v>25</v>
      </c>
      <c r="O17" s="5" t="s">
        <v>25</v>
      </c>
      <c r="P17" s="5" t="s">
        <v>25</v>
      </c>
      <c r="Q17" s="5" t="s">
        <v>25</v>
      </c>
      <c r="R17" s="5" t="s">
        <v>25</v>
      </c>
      <c r="S17" s="5" t="s">
        <v>25</v>
      </c>
      <c r="T17" s="5" t="s">
        <v>25</v>
      </c>
      <c r="U17" s="5" t="s">
        <v>25</v>
      </c>
      <c r="V17" s="5" t="s">
        <v>25</v>
      </c>
      <c r="W17" s="8"/>
    </row>
    <row r="18" spans="1:23" s="3" customFormat="1" ht="22.2" customHeight="1">
      <c r="A18" s="1">
        <v>15</v>
      </c>
      <c r="B18" s="23" t="s">
        <v>40</v>
      </c>
      <c r="C18" s="5" t="s">
        <v>25</v>
      </c>
      <c r="D18" s="5" t="s">
        <v>25</v>
      </c>
      <c r="E18" s="5" t="s">
        <v>25</v>
      </c>
      <c r="F18" s="5" t="s">
        <v>25</v>
      </c>
      <c r="G18" s="5" t="s">
        <v>25</v>
      </c>
      <c r="H18" s="5" t="s">
        <v>25</v>
      </c>
      <c r="I18" s="5" t="s">
        <v>25</v>
      </c>
      <c r="J18" s="5" t="s">
        <v>25</v>
      </c>
      <c r="K18" s="5" t="s">
        <v>25</v>
      </c>
      <c r="L18" s="5" t="s">
        <v>25</v>
      </c>
      <c r="M18" s="5" t="s">
        <v>25</v>
      </c>
      <c r="N18" s="5" t="s">
        <v>25</v>
      </c>
      <c r="O18" s="5" t="s">
        <v>25</v>
      </c>
      <c r="P18" s="5" t="s">
        <v>25</v>
      </c>
      <c r="Q18" s="5" t="s">
        <v>25</v>
      </c>
      <c r="R18" s="5" t="s">
        <v>25</v>
      </c>
      <c r="S18" s="5" t="s">
        <v>25</v>
      </c>
      <c r="T18" s="5" t="s">
        <v>25</v>
      </c>
      <c r="U18" s="5" t="s">
        <v>25</v>
      </c>
      <c r="V18" s="5" t="s">
        <v>25</v>
      </c>
    </row>
    <row r="19" spans="1:23" s="3" customFormat="1" ht="22.2" customHeight="1">
      <c r="A19" s="1">
        <v>16</v>
      </c>
      <c r="B19" s="23" t="s">
        <v>41</v>
      </c>
      <c r="C19" s="2" t="s">
        <v>25</v>
      </c>
      <c r="D19" s="2" t="s">
        <v>25</v>
      </c>
      <c r="E19" s="2" t="s">
        <v>25</v>
      </c>
      <c r="F19" s="2" t="s">
        <v>25</v>
      </c>
      <c r="G19" s="2" t="s">
        <v>25</v>
      </c>
      <c r="H19" s="2" t="s">
        <v>25</v>
      </c>
      <c r="I19" s="2" t="s">
        <v>25</v>
      </c>
      <c r="J19" s="2" t="s">
        <v>25</v>
      </c>
      <c r="K19" s="2" t="s">
        <v>25</v>
      </c>
      <c r="L19" s="2" t="s">
        <v>25</v>
      </c>
      <c r="M19" s="2" t="s">
        <v>25</v>
      </c>
      <c r="N19" s="2" t="s">
        <v>25</v>
      </c>
      <c r="O19" s="2" t="s">
        <v>25</v>
      </c>
      <c r="P19" s="2" t="s">
        <v>25</v>
      </c>
      <c r="Q19" s="2" t="s">
        <v>25</v>
      </c>
      <c r="R19" s="2" t="s">
        <v>25</v>
      </c>
      <c r="S19" s="2" t="s">
        <v>25</v>
      </c>
      <c r="T19" s="2" t="s">
        <v>25</v>
      </c>
      <c r="U19" s="2" t="s">
        <v>25</v>
      </c>
      <c r="V19" s="2" t="s">
        <v>25</v>
      </c>
    </row>
    <row r="20" spans="1:23" s="3" customFormat="1" ht="22.2" customHeight="1">
      <c r="A20" s="1">
        <v>17</v>
      </c>
      <c r="B20" s="23" t="s">
        <v>42</v>
      </c>
      <c r="C20" s="2" t="s">
        <v>25</v>
      </c>
      <c r="D20" s="2" t="s">
        <v>25</v>
      </c>
      <c r="E20" s="2" t="s">
        <v>25</v>
      </c>
      <c r="F20" s="2" t="s">
        <v>25</v>
      </c>
      <c r="G20" s="2" t="s">
        <v>25</v>
      </c>
      <c r="H20" s="2" t="s">
        <v>25</v>
      </c>
      <c r="I20" s="2" t="s">
        <v>25</v>
      </c>
      <c r="J20" s="2" t="s">
        <v>25</v>
      </c>
      <c r="K20" s="2" t="s">
        <v>25</v>
      </c>
      <c r="L20" s="2" t="s">
        <v>25</v>
      </c>
      <c r="M20" s="2" t="s">
        <v>25</v>
      </c>
      <c r="N20" s="2" t="s">
        <v>25</v>
      </c>
      <c r="O20" s="2" t="s">
        <v>25</v>
      </c>
      <c r="P20" s="2" t="s">
        <v>25</v>
      </c>
      <c r="Q20" s="2" t="s">
        <v>25</v>
      </c>
      <c r="R20" s="2" t="s">
        <v>25</v>
      </c>
      <c r="S20" s="2" t="s">
        <v>25</v>
      </c>
      <c r="T20" s="2" t="s">
        <v>25</v>
      </c>
      <c r="U20" s="2" t="s">
        <v>25</v>
      </c>
      <c r="V20" s="2" t="s">
        <v>25</v>
      </c>
    </row>
    <row r="21" spans="1:23" s="3" customFormat="1" ht="22.2" customHeight="1">
      <c r="A21" s="1">
        <v>18</v>
      </c>
      <c r="B21" s="23" t="s">
        <v>43</v>
      </c>
      <c r="C21" s="2" t="s">
        <v>25</v>
      </c>
      <c r="D21" s="2" t="s">
        <v>25</v>
      </c>
      <c r="E21" s="2" t="s">
        <v>25</v>
      </c>
      <c r="F21" s="2" t="s">
        <v>25</v>
      </c>
      <c r="G21" s="2" t="s">
        <v>25</v>
      </c>
      <c r="H21" s="2" t="s">
        <v>25</v>
      </c>
      <c r="I21" s="2" t="s">
        <v>25</v>
      </c>
      <c r="J21" s="2" t="s">
        <v>25</v>
      </c>
      <c r="K21" s="2" t="s">
        <v>25</v>
      </c>
      <c r="L21" s="2" t="s">
        <v>25</v>
      </c>
      <c r="M21" s="2" t="s">
        <v>25</v>
      </c>
      <c r="N21" s="2" t="s">
        <v>25</v>
      </c>
      <c r="O21" s="2" t="s">
        <v>25</v>
      </c>
      <c r="P21" s="2" t="s">
        <v>25</v>
      </c>
      <c r="Q21" s="2" t="s">
        <v>25</v>
      </c>
      <c r="R21" s="2" t="s">
        <v>25</v>
      </c>
      <c r="S21" s="2" t="s">
        <v>25</v>
      </c>
      <c r="T21" s="2" t="s">
        <v>25</v>
      </c>
      <c r="U21" s="2" t="s">
        <v>25</v>
      </c>
      <c r="V21" s="2" t="s">
        <v>25</v>
      </c>
    </row>
    <row r="22" spans="1:23" s="3" customFormat="1" ht="22.2" customHeight="1">
      <c r="A22" s="1">
        <v>19</v>
      </c>
      <c r="B22" s="23" t="s">
        <v>44</v>
      </c>
      <c r="C22" s="2" t="s">
        <v>25</v>
      </c>
      <c r="D22" s="2" t="s">
        <v>25</v>
      </c>
      <c r="E22" s="2" t="s">
        <v>25</v>
      </c>
      <c r="F22" s="2" t="s">
        <v>25</v>
      </c>
      <c r="G22" s="2" t="s">
        <v>25</v>
      </c>
      <c r="H22" s="2" t="s">
        <v>25</v>
      </c>
      <c r="I22" s="2" t="s">
        <v>25</v>
      </c>
      <c r="J22" s="2" t="s">
        <v>25</v>
      </c>
      <c r="K22" s="2" t="s">
        <v>25</v>
      </c>
      <c r="L22" s="2" t="s">
        <v>25</v>
      </c>
      <c r="M22" s="2" t="s">
        <v>25</v>
      </c>
      <c r="N22" s="2" t="s">
        <v>25</v>
      </c>
      <c r="O22" s="2" t="s">
        <v>25</v>
      </c>
      <c r="P22" s="2" t="s">
        <v>25</v>
      </c>
      <c r="Q22" s="2" t="s">
        <v>25</v>
      </c>
      <c r="R22" s="2" t="s">
        <v>25</v>
      </c>
      <c r="S22" s="2" t="s">
        <v>25</v>
      </c>
      <c r="T22" s="2" t="s">
        <v>25</v>
      </c>
      <c r="U22" s="2" t="s">
        <v>25</v>
      </c>
      <c r="V22" s="2" t="s">
        <v>25</v>
      </c>
    </row>
    <row r="23" spans="1:23" s="3" customFormat="1" ht="22.2" customHeight="1">
      <c r="A23" s="1">
        <v>20</v>
      </c>
      <c r="B23" s="23" t="s">
        <v>45</v>
      </c>
      <c r="C23" s="2" t="s">
        <v>25</v>
      </c>
      <c r="D23" s="2" t="s">
        <v>25</v>
      </c>
      <c r="E23" s="2" t="s">
        <v>25</v>
      </c>
      <c r="F23" s="2" t="s">
        <v>25</v>
      </c>
      <c r="G23" s="2" t="s">
        <v>25</v>
      </c>
      <c r="H23" s="2" t="s">
        <v>25</v>
      </c>
      <c r="I23" s="2" t="s">
        <v>25</v>
      </c>
      <c r="J23" s="2" t="s">
        <v>25</v>
      </c>
      <c r="K23" s="2" t="s">
        <v>25</v>
      </c>
      <c r="L23" s="2" t="s">
        <v>25</v>
      </c>
      <c r="M23" s="2" t="s">
        <v>25</v>
      </c>
      <c r="N23" s="2" t="s">
        <v>25</v>
      </c>
      <c r="O23" s="2" t="s">
        <v>25</v>
      </c>
      <c r="P23" s="2" t="s">
        <v>25</v>
      </c>
      <c r="Q23" s="2" t="s">
        <v>25</v>
      </c>
      <c r="R23" s="2" t="s">
        <v>25</v>
      </c>
      <c r="S23" s="2" t="s">
        <v>25</v>
      </c>
      <c r="T23" s="2" t="s">
        <v>25</v>
      </c>
      <c r="U23" s="2" t="s">
        <v>25</v>
      </c>
      <c r="V23" s="2" t="s">
        <v>25</v>
      </c>
    </row>
    <row r="24" spans="1:23" s="3" customFormat="1" ht="22.2" customHeight="1">
      <c r="A24" s="1">
        <v>21</v>
      </c>
      <c r="B24" s="23" t="s">
        <v>46</v>
      </c>
      <c r="C24" s="2" t="s">
        <v>25</v>
      </c>
      <c r="D24" s="2" t="s">
        <v>25</v>
      </c>
      <c r="E24" s="2" t="s">
        <v>25</v>
      </c>
      <c r="F24" s="2" t="s">
        <v>25</v>
      </c>
      <c r="G24" s="2" t="s">
        <v>25</v>
      </c>
      <c r="H24" s="2" t="s">
        <v>25</v>
      </c>
      <c r="I24" s="2" t="s">
        <v>25</v>
      </c>
      <c r="J24" s="2" t="s">
        <v>25</v>
      </c>
      <c r="K24" s="2" t="s">
        <v>25</v>
      </c>
      <c r="L24" s="2" t="s">
        <v>25</v>
      </c>
      <c r="M24" s="2" t="s">
        <v>25</v>
      </c>
      <c r="N24" s="2" t="s">
        <v>25</v>
      </c>
      <c r="O24" s="2" t="s">
        <v>25</v>
      </c>
      <c r="P24" s="2" t="s">
        <v>25</v>
      </c>
      <c r="Q24" s="2" t="s">
        <v>25</v>
      </c>
      <c r="R24" s="2" t="s">
        <v>25</v>
      </c>
      <c r="S24" s="2" t="s">
        <v>25</v>
      </c>
      <c r="T24" s="2" t="s">
        <v>25</v>
      </c>
      <c r="U24" s="2" t="s">
        <v>25</v>
      </c>
      <c r="V24" s="2" t="s">
        <v>25</v>
      </c>
    </row>
    <row r="25" spans="1:23" s="3" customFormat="1" ht="32.4" customHeight="1">
      <c r="A25" s="1">
        <v>22</v>
      </c>
      <c r="B25" s="23" t="s">
        <v>47</v>
      </c>
      <c r="C25" s="2" t="s">
        <v>31</v>
      </c>
      <c r="D25" s="2" t="s">
        <v>31</v>
      </c>
      <c r="E25" s="2" t="s">
        <v>31</v>
      </c>
      <c r="F25" s="2" t="s">
        <v>31</v>
      </c>
      <c r="G25" s="2" t="s">
        <v>31</v>
      </c>
      <c r="H25" s="2" t="s">
        <v>31</v>
      </c>
      <c r="I25" s="2" t="s">
        <v>31</v>
      </c>
      <c r="J25" s="2" t="s">
        <v>31</v>
      </c>
      <c r="K25" s="2" t="s">
        <v>31</v>
      </c>
      <c r="L25" s="2" t="s">
        <v>31</v>
      </c>
      <c r="M25" s="2" t="s">
        <v>31</v>
      </c>
      <c r="N25" s="2" t="s">
        <v>31</v>
      </c>
      <c r="O25" s="2" t="s">
        <v>31</v>
      </c>
      <c r="P25" s="2" t="s">
        <v>31</v>
      </c>
      <c r="Q25" s="2" t="s">
        <v>31</v>
      </c>
      <c r="R25" s="2" t="s">
        <v>31</v>
      </c>
      <c r="S25" s="2" t="s">
        <v>31</v>
      </c>
      <c r="T25" s="2" t="s">
        <v>31</v>
      </c>
      <c r="U25" s="2" t="s">
        <v>31</v>
      </c>
      <c r="V25" s="2" t="s">
        <v>31</v>
      </c>
    </row>
    <row r="26" spans="1:23" s="3" customFormat="1" ht="21.6" customHeight="1">
      <c r="A26" s="1">
        <v>23</v>
      </c>
      <c r="B26" s="23" t="s">
        <v>48</v>
      </c>
      <c r="C26" s="2" t="s">
        <v>25</v>
      </c>
      <c r="D26" s="2" t="s">
        <v>25</v>
      </c>
      <c r="E26" s="2" t="s">
        <v>25</v>
      </c>
      <c r="F26" s="2" t="s">
        <v>25</v>
      </c>
      <c r="G26" s="2" t="s">
        <v>25</v>
      </c>
      <c r="H26" s="2" t="s">
        <v>25</v>
      </c>
      <c r="I26" s="2" t="s">
        <v>25</v>
      </c>
      <c r="J26" s="2" t="s">
        <v>25</v>
      </c>
      <c r="K26" s="2" t="s">
        <v>25</v>
      </c>
      <c r="L26" s="2" t="s">
        <v>25</v>
      </c>
      <c r="M26" s="2" t="s">
        <v>25</v>
      </c>
      <c r="N26" s="2" t="s">
        <v>25</v>
      </c>
      <c r="O26" s="2" t="s">
        <v>25</v>
      </c>
      <c r="P26" s="2" t="s">
        <v>25</v>
      </c>
      <c r="Q26" s="2" t="s">
        <v>25</v>
      </c>
      <c r="R26" s="2" t="s">
        <v>25</v>
      </c>
      <c r="S26" s="2" t="s">
        <v>25</v>
      </c>
      <c r="T26" s="2" t="s">
        <v>25</v>
      </c>
      <c r="U26" s="2" t="s">
        <v>25</v>
      </c>
      <c r="V26" s="2" t="s">
        <v>25</v>
      </c>
    </row>
    <row r="27" spans="1:23" s="3" customFormat="1" ht="21.6" customHeight="1">
      <c r="A27" s="1">
        <v>24</v>
      </c>
      <c r="B27" s="23" t="s">
        <v>49</v>
      </c>
      <c r="C27" s="2" t="s">
        <v>25</v>
      </c>
      <c r="D27" s="2" t="s">
        <v>25</v>
      </c>
      <c r="E27" s="2" t="s">
        <v>25</v>
      </c>
      <c r="F27" s="2" t="s">
        <v>25</v>
      </c>
      <c r="G27" s="2" t="s">
        <v>25</v>
      </c>
      <c r="H27" s="2" t="s">
        <v>25</v>
      </c>
      <c r="I27" s="2" t="s">
        <v>25</v>
      </c>
      <c r="J27" s="2" t="s">
        <v>25</v>
      </c>
      <c r="K27" s="2" t="s">
        <v>25</v>
      </c>
      <c r="L27" s="2" t="s">
        <v>25</v>
      </c>
      <c r="M27" s="2" t="s">
        <v>25</v>
      </c>
      <c r="N27" s="2" t="s">
        <v>25</v>
      </c>
      <c r="O27" s="2" t="s">
        <v>25</v>
      </c>
      <c r="P27" s="2" t="s">
        <v>25</v>
      </c>
      <c r="Q27" s="2" t="s">
        <v>25</v>
      </c>
      <c r="R27" s="2" t="s">
        <v>25</v>
      </c>
      <c r="S27" s="2" t="s">
        <v>25</v>
      </c>
      <c r="T27" s="2" t="s">
        <v>25</v>
      </c>
      <c r="U27" s="2" t="s">
        <v>25</v>
      </c>
      <c r="V27" s="2" t="s">
        <v>25</v>
      </c>
    </row>
    <row r="28" spans="1:23" s="3" customFormat="1" ht="21.6" customHeight="1">
      <c r="A28" s="1">
        <v>25</v>
      </c>
      <c r="B28" s="23" t="s">
        <v>50</v>
      </c>
      <c r="C28" s="2" t="s">
        <v>25</v>
      </c>
      <c r="D28" s="2" t="s">
        <v>25</v>
      </c>
      <c r="E28" s="2" t="s">
        <v>25</v>
      </c>
      <c r="F28" s="2" t="s">
        <v>25</v>
      </c>
      <c r="G28" s="2" t="s">
        <v>25</v>
      </c>
      <c r="H28" s="2" t="s">
        <v>25</v>
      </c>
      <c r="I28" s="2" t="s">
        <v>25</v>
      </c>
      <c r="J28" s="2" t="s">
        <v>25</v>
      </c>
      <c r="K28" s="2" t="s">
        <v>25</v>
      </c>
      <c r="L28" s="2" t="s">
        <v>25</v>
      </c>
      <c r="M28" s="2" t="s">
        <v>25</v>
      </c>
      <c r="N28" s="2" t="s">
        <v>25</v>
      </c>
      <c r="O28" s="2" t="s">
        <v>25</v>
      </c>
      <c r="P28" s="2" t="s">
        <v>25</v>
      </c>
      <c r="Q28" s="2" t="s">
        <v>25</v>
      </c>
      <c r="R28" s="2" t="s">
        <v>25</v>
      </c>
      <c r="S28" s="2" t="s">
        <v>25</v>
      </c>
      <c r="T28" s="2" t="s">
        <v>25</v>
      </c>
      <c r="U28" s="2" t="s">
        <v>25</v>
      </c>
      <c r="V28" s="2" t="s">
        <v>25</v>
      </c>
    </row>
    <row r="29" spans="1:23" s="3" customFormat="1" ht="21.6" customHeight="1">
      <c r="A29" s="1">
        <v>26</v>
      </c>
      <c r="B29" s="23" t="s">
        <v>51</v>
      </c>
      <c r="C29" s="2" t="s">
        <v>25</v>
      </c>
      <c r="D29" s="2" t="s">
        <v>25</v>
      </c>
      <c r="E29" s="2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2" t="s">
        <v>25</v>
      </c>
    </row>
    <row r="30" spans="1:23" s="3" customFormat="1" ht="21.6" customHeight="1">
      <c r="A30" s="1">
        <v>27</v>
      </c>
      <c r="B30" s="23" t="s">
        <v>52</v>
      </c>
      <c r="C30" s="2" t="s">
        <v>25</v>
      </c>
      <c r="D30" s="2" t="s">
        <v>25</v>
      </c>
      <c r="E30" s="2" t="s">
        <v>25</v>
      </c>
      <c r="F30" s="2" t="s">
        <v>25</v>
      </c>
      <c r="G30" s="2" t="s">
        <v>25</v>
      </c>
      <c r="H30" s="2" t="s">
        <v>25</v>
      </c>
      <c r="I30" s="2" t="s">
        <v>25</v>
      </c>
      <c r="J30" s="2" t="s">
        <v>25</v>
      </c>
      <c r="K30" s="2" t="s">
        <v>25</v>
      </c>
      <c r="L30" s="2" t="s">
        <v>25</v>
      </c>
      <c r="M30" s="2" t="s">
        <v>25</v>
      </c>
      <c r="N30" s="2" t="s">
        <v>25</v>
      </c>
      <c r="O30" s="2" t="s">
        <v>25</v>
      </c>
      <c r="P30" s="2" t="s">
        <v>25</v>
      </c>
      <c r="Q30" s="2" t="s">
        <v>25</v>
      </c>
      <c r="R30" s="2" t="s">
        <v>25</v>
      </c>
      <c r="S30" s="2" t="s">
        <v>25</v>
      </c>
      <c r="T30" s="2" t="s">
        <v>25</v>
      </c>
      <c r="U30" s="2" t="s">
        <v>25</v>
      </c>
      <c r="V30" s="2" t="s">
        <v>25</v>
      </c>
    </row>
    <row r="31" spans="1:23" s="3" customFormat="1" ht="21.6" customHeight="1">
      <c r="A31" s="1">
        <v>28</v>
      </c>
      <c r="B31" s="23" t="s">
        <v>53</v>
      </c>
      <c r="C31" s="2" t="s">
        <v>31</v>
      </c>
      <c r="D31" s="2" t="s">
        <v>31</v>
      </c>
      <c r="E31" s="2" t="s">
        <v>31</v>
      </c>
      <c r="F31" s="2" t="s">
        <v>31</v>
      </c>
      <c r="G31" s="2" t="s">
        <v>31</v>
      </c>
      <c r="H31" s="2" t="s">
        <v>31</v>
      </c>
      <c r="I31" s="2" t="s">
        <v>31</v>
      </c>
      <c r="J31" s="2" t="s">
        <v>31</v>
      </c>
      <c r="K31" s="2" t="s">
        <v>31</v>
      </c>
      <c r="L31" s="2" t="s">
        <v>31</v>
      </c>
      <c r="M31" s="2" t="s">
        <v>31</v>
      </c>
      <c r="N31" s="2" t="s">
        <v>31</v>
      </c>
      <c r="O31" s="2" t="s">
        <v>31</v>
      </c>
      <c r="P31" s="2" t="s">
        <v>31</v>
      </c>
      <c r="Q31" s="2" t="s">
        <v>31</v>
      </c>
      <c r="R31" s="2" t="s">
        <v>31</v>
      </c>
      <c r="S31" s="2" t="s">
        <v>31</v>
      </c>
      <c r="T31" s="2" t="s">
        <v>31</v>
      </c>
      <c r="U31" s="2" t="s">
        <v>31</v>
      </c>
      <c r="V31" s="2" t="s">
        <v>31</v>
      </c>
    </row>
    <row r="32" spans="1:23" s="3" customFormat="1" ht="21.6" customHeight="1">
      <c r="A32" s="1">
        <v>29</v>
      </c>
      <c r="B32" s="23" t="s">
        <v>54</v>
      </c>
      <c r="C32" s="2" t="s">
        <v>25</v>
      </c>
      <c r="D32" s="2" t="s">
        <v>25</v>
      </c>
      <c r="E32" s="2" t="s">
        <v>25</v>
      </c>
      <c r="F32" s="2" t="s">
        <v>25</v>
      </c>
      <c r="G32" s="2" t="s">
        <v>25</v>
      </c>
      <c r="H32" s="2" t="s">
        <v>25</v>
      </c>
      <c r="I32" s="2" t="s">
        <v>25</v>
      </c>
      <c r="J32" s="2" t="s">
        <v>25</v>
      </c>
      <c r="K32" s="2" t="s">
        <v>25</v>
      </c>
      <c r="L32" s="2" t="s">
        <v>25</v>
      </c>
      <c r="M32" s="2" t="s">
        <v>25</v>
      </c>
      <c r="N32" s="2" t="s">
        <v>25</v>
      </c>
      <c r="O32" s="2" t="s">
        <v>25</v>
      </c>
      <c r="P32" s="2" t="s">
        <v>25</v>
      </c>
      <c r="Q32" s="2" t="s">
        <v>25</v>
      </c>
      <c r="R32" s="2" t="s">
        <v>25</v>
      </c>
      <c r="S32" s="2" t="s">
        <v>25</v>
      </c>
      <c r="T32" s="2" t="s">
        <v>25</v>
      </c>
      <c r="U32" s="2" t="s">
        <v>25</v>
      </c>
      <c r="V32" s="2" t="s">
        <v>25</v>
      </c>
    </row>
    <row r="33" spans="1:22" s="3" customFormat="1" ht="21.6" customHeight="1">
      <c r="A33" s="1">
        <v>30</v>
      </c>
      <c r="B33" s="23" t="s">
        <v>55</v>
      </c>
      <c r="C33" s="2" t="s">
        <v>25</v>
      </c>
      <c r="D33" s="2" t="s">
        <v>25</v>
      </c>
      <c r="E33" s="2" t="s">
        <v>25</v>
      </c>
      <c r="F33" s="2" t="s">
        <v>25</v>
      </c>
      <c r="G33" s="2" t="s">
        <v>31</v>
      </c>
      <c r="H33" s="2" t="s">
        <v>31</v>
      </c>
      <c r="I33" s="2" t="s">
        <v>25</v>
      </c>
      <c r="J33" s="2" t="s">
        <v>25</v>
      </c>
      <c r="K33" s="2" t="s">
        <v>25</v>
      </c>
      <c r="L33" s="2" t="s">
        <v>25</v>
      </c>
      <c r="M33" s="2" t="s">
        <v>25</v>
      </c>
      <c r="N33" s="2" t="s">
        <v>25</v>
      </c>
      <c r="O33" s="2" t="s">
        <v>25</v>
      </c>
      <c r="P33" s="2" t="s">
        <v>25</v>
      </c>
      <c r="Q33" s="2" t="s">
        <v>25</v>
      </c>
      <c r="R33" s="2" t="s">
        <v>25</v>
      </c>
      <c r="S33" s="2" t="s">
        <v>25</v>
      </c>
      <c r="T33" s="2" t="s">
        <v>25</v>
      </c>
      <c r="U33" s="2" t="s">
        <v>25</v>
      </c>
      <c r="V33" s="2" t="s">
        <v>25</v>
      </c>
    </row>
    <row r="34" spans="1:22" s="3" customFormat="1" ht="21.6" customHeight="1">
      <c r="A34" s="1">
        <v>31</v>
      </c>
      <c r="B34" s="23" t="s">
        <v>56</v>
      </c>
      <c r="C34" s="2" t="s">
        <v>25</v>
      </c>
      <c r="D34" s="2" t="s">
        <v>25</v>
      </c>
      <c r="E34" s="2" t="s">
        <v>25</v>
      </c>
      <c r="F34" s="2" t="s">
        <v>25</v>
      </c>
      <c r="G34" s="2" t="s">
        <v>25</v>
      </c>
      <c r="H34" s="2" t="s">
        <v>25</v>
      </c>
      <c r="I34" s="2" t="s">
        <v>25</v>
      </c>
      <c r="J34" s="2" t="s">
        <v>25</v>
      </c>
      <c r="K34" s="2" t="s">
        <v>25</v>
      </c>
      <c r="L34" s="2" t="s">
        <v>25</v>
      </c>
      <c r="M34" s="2" t="s">
        <v>25</v>
      </c>
      <c r="N34" s="2" t="s">
        <v>25</v>
      </c>
      <c r="O34" s="2" t="s">
        <v>25</v>
      </c>
      <c r="P34" s="2" t="s">
        <v>25</v>
      </c>
      <c r="Q34" s="2" t="s">
        <v>25</v>
      </c>
      <c r="R34" s="2" t="s">
        <v>25</v>
      </c>
      <c r="S34" s="2" t="s">
        <v>25</v>
      </c>
      <c r="T34" s="2" t="s">
        <v>25</v>
      </c>
      <c r="U34" s="2" t="s">
        <v>25</v>
      </c>
      <c r="V34" s="2" t="s">
        <v>25</v>
      </c>
    </row>
    <row r="35" spans="1:22" s="3" customFormat="1" ht="21.6" customHeight="1">
      <c r="A35" s="1">
        <v>32</v>
      </c>
      <c r="B35" s="23" t="s">
        <v>57</v>
      </c>
      <c r="C35" s="2" t="s">
        <v>25</v>
      </c>
      <c r="D35" s="2" t="s">
        <v>25</v>
      </c>
      <c r="E35" s="2" t="s">
        <v>25</v>
      </c>
      <c r="F35" s="2" t="s">
        <v>25</v>
      </c>
      <c r="G35" s="2" t="s">
        <v>25</v>
      </c>
      <c r="H35" s="2" t="s">
        <v>25</v>
      </c>
      <c r="I35" s="2" t="s">
        <v>25</v>
      </c>
      <c r="J35" s="2" t="s">
        <v>25</v>
      </c>
      <c r="K35" s="2" t="s">
        <v>25</v>
      </c>
      <c r="L35" s="2" t="s">
        <v>25</v>
      </c>
      <c r="M35" s="2" t="s">
        <v>25</v>
      </c>
      <c r="N35" s="2" t="s">
        <v>25</v>
      </c>
      <c r="O35" s="2" t="s">
        <v>25</v>
      </c>
      <c r="P35" s="2" t="s">
        <v>25</v>
      </c>
      <c r="Q35" s="2" t="s">
        <v>25</v>
      </c>
      <c r="R35" s="2" t="s">
        <v>25</v>
      </c>
      <c r="S35" s="2" t="s">
        <v>25</v>
      </c>
      <c r="T35" s="2" t="s">
        <v>25</v>
      </c>
      <c r="U35" s="2" t="s">
        <v>25</v>
      </c>
      <c r="V35" s="2" t="s">
        <v>25</v>
      </c>
    </row>
    <row r="36" spans="1:22" s="3" customFormat="1" ht="21.6" customHeight="1">
      <c r="A36" s="1">
        <v>33</v>
      </c>
      <c r="B36" s="23" t="s">
        <v>58</v>
      </c>
      <c r="C36" s="2" t="s">
        <v>25</v>
      </c>
      <c r="D36" s="2" t="s">
        <v>25</v>
      </c>
      <c r="E36" s="2" t="s">
        <v>25</v>
      </c>
      <c r="F36" s="2" t="s">
        <v>25</v>
      </c>
      <c r="G36" s="2" t="s">
        <v>25</v>
      </c>
      <c r="H36" s="2" t="s">
        <v>25</v>
      </c>
      <c r="I36" s="2" t="s">
        <v>25</v>
      </c>
      <c r="J36" s="2" t="s">
        <v>25</v>
      </c>
      <c r="K36" s="2" t="s">
        <v>25</v>
      </c>
      <c r="L36" s="2" t="s">
        <v>25</v>
      </c>
      <c r="M36" s="2" t="s">
        <v>25</v>
      </c>
      <c r="N36" s="2" t="s">
        <v>25</v>
      </c>
      <c r="O36" s="2" t="s">
        <v>25</v>
      </c>
      <c r="P36" s="2" t="s">
        <v>25</v>
      </c>
      <c r="Q36" s="2" t="s">
        <v>25</v>
      </c>
      <c r="R36" s="2" t="s">
        <v>25</v>
      </c>
      <c r="S36" s="2" t="s">
        <v>25</v>
      </c>
      <c r="T36" s="2" t="s">
        <v>25</v>
      </c>
      <c r="U36" s="2" t="s">
        <v>25</v>
      </c>
      <c r="V36" s="2" t="s">
        <v>25</v>
      </c>
    </row>
    <row r="37" spans="1:22" s="11" customFormat="1" ht="20.25" customHeight="1">
      <c r="A37" s="9"/>
      <c r="B37" s="25" t="s">
        <v>59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20.25" customHeight="1">
      <c r="A38" s="9"/>
      <c r="B38" s="25" t="s">
        <v>60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1" customFormat="1" ht="20.25" customHeight="1">
      <c r="A39" s="9"/>
      <c r="B39" s="26" t="s">
        <v>61</v>
      </c>
      <c r="C39" s="2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1" customFormat="1" ht="20.25" customHeight="1">
      <c r="A40" s="9"/>
      <c r="B40" s="25" t="s">
        <v>62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20.25" customHeight="1">
      <c r="A41" s="9"/>
      <c r="B41" s="27" t="s">
        <v>63</v>
      </c>
      <c r="C41" s="27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2.75" customHeight="1">
      <c r="A42" s="9"/>
      <c r="B42" s="28"/>
      <c r="C42" s="28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3" customFormat="1" ht="22.5" customHeight="1">
      <c r="A43" s="12" t="s">
        <v>64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1" customFormat="1" ht="22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s="32" customFormat="1" ht="17.399999999999999">
      <c r="A45" s="29"/>
      <c r="B45" s="30" t="s">
        <v>3</v>
      </c>
      <c r="C45" s="31">
        <v>1</v>
      </c>
      <c r="D45" s="31">
        <v>2</v>
      </c>
      <c r="E45" s="31">
        <v>3</v>
      </c>
      <c r="F45" s="31">
        <v>4</v>
      </c>
      <c r="G45" s="31">
        <v>5</v>
      </c>
      <c r="H45" s="31">
        <v>6</v>
      </c>
      <c r="I45" s="31">
        <v>7</v>
      </c>
      <c r="J45" s="31">
        <v>8</v>
      </c>
      <c r="K45" s="31">
        <v>9</v>
      </c>
      <c r="L45" s="31">
        <v>10</v>
      </c>
      <c r="M45" s="31">
        <v>11</v>
      </c>
      <c r="N45" s="31">
        <v>12</v>
      </c>
      <c r="O45" s="31">
        <v>13</v>
      </c>
      <c r="P45" s="31">
        <v>14</v>
      </c>
      <c r="Q45" s="31">
        <v>15</v>
      </c>
      <c r="R45" s="31">
        <v>16</v>
      </c>
      <c r="S45" s="31">
        <v>17</v>
      </c>
      <c r="T45" s="31">
        <v>18</v>
      </c>
      <c r="U45" s="31">
        <v>19</v>
      </c>
      <c r="V45" s="31">
        <v>20</v>
      </c>
    </row>
    <row r="46" spans="1:22" s="17" customFormat="1" ht="15.6">
      <c r="A46" s="14"/>
      <c r="B46" s="15" t="s">
        <v>65</v>
      </c>
      <c r="C46" s="16" t="s">
        <v>25</v>
      </c>
      <c r="D46" s="16" t="s">
        <v>25</v>
      </c>
      <c r="E46" s="16" t="s">
        <v>25</v>
      </c>
      <c r="F46" s="16" t="s">
        <v>25</v>
      </c>
      <c r="G46" s="16" t="s">
        <v>25</v>
      </c>
      <c r="H46" s="16" t="s">
        <v>25</v>
      </c>
      <c r="I46" s="16" t="s">
        <v>25</v>
      </c>
      <c r="J46" s="16" t="s">
        <v>25</v>
      </c>
      <c r="K46" s="16" t="s">
        <v>25</v>
      </c>
      <c r="L46" s="16" t="s">
        <v>25</v>
      </c>
      <c r="M46" s="16" t="s">
        <v>25</v>
      </c>
      <c r="N46" s="16" t="s">
        <v>25</v>
      </c>
      <c r="O46" s="16" t="s">
        <v>25</v>
      </c>
      <c r="P46" s="16" t="s">
        <v>25</v>
      </c>
      <c r="Q46" s="16" t="s">
        <v>25</v>
      </c>
      <c r="R46" s="16" t="s">
        <v>25</v>
      </c>
      <c r="S46" s="16" t="s">
        <v>25</v>
      </c>
      <c r="T46" s="16" t="s">
        <v>25</v>
      </c>
      <c r="U46" s="16" t="s">
        <v>25</v>
      </c>
      <c r="V46" s="16" t="s">
        <v>25</v>
      </c>
    </row>
    <row r="47" spans="1:22" s="17" customFormat="1" ht="15.6">
      <c r="A47" s="14"/>
      <c r="B47" s="15" t="s">
        <v>66</v>
      </c>
      <c r="C47" s="16">
        <f>COUNTIF(C4:C36,"з")</f>
        <v>28</v>
      </c>
      <c r="D47" s="16">
        <f>COUNTIF(D4:D36,"з")</f>
        <v>28</v>
      </c>
      <c r="E47" s="16">
        <f>COUNTIF(E4:E36,"з")</f>
        <v>28</v>
      </c>
      <c r="F47" s="16">
        <f>COUNTIF(F4:F36,"з")</f>
        <v>28</v>
      </c>
      <c r="G47" s="16">
        <f>COUNTIF(G4:G36,"з")</f>
        <v>27</v>
      </c>
      <c r="H47" s="16">
        <f>COUNTIF(H4:H36,"з")</f>
        <v>27</v>
      </c>
      <c r="I47" s="16">
        <f>COUNTIF(I4:I36,"з")</f>
        <v>28</v>
      </c>
      <c r="J47" s="16">
        <f>COUNTIF(J4:J36,"з")</f>
        <v>28</v>
      </c>
      <c r="K47" s="16">
        <f>COUNTIF(K4:K36,"з")</f>
        <v>28</v>
      </c>
      <c r="L47" s="16">
        <f>COUNTIF(L4:L36,"з")</f>
        <v>28</v>
      </c>
      <c r="M47" s="16">
        <f>COUNTIF(M4:M36,"з")</f>
        <v>28</v>
      </c>
      <c r="N47" s="16">
        <f>COUNTIF(N4:N36,"з")</f>
        <v>28</v>
      </c>
      <c r="O47" s="16">
        <f>COUNTIF(O4:O36,"з")</f>
        <v>28</v>
      </c>
      <c r="P47" s="16">
        <f>COUNTIF(P4:P36,"з")</f>
        <v>28</v>
      </c>
      <c r="Q47" s="16">
        <f>COUNTIF(Q4:Q36,"з")</f>
        <v>28</v>
      </c>
      <c r="R47" s="16">
        <f>COUNTIF(R4:R36,"з")</f>
        <v>27</v>
      </c>
      <c r="S47" s="16">
        <f>COUNTIF(S4:S36,"з")</f>
        <v>27</v>
      </c>
      <c r="T47" s="16">
        <f>COUNTIF(T4:T36,"з")</f>
        <v>27</v>
      </c>
      <c r="U47" s="16">
        <f>COUNTIF(U4:U36,"з")</f>
        <v>27</v>
      </c>
      <c r="V47" s="16">
        <f>COUNTIF(V4:V36,"з")</f>
        <v>27</v>
      </c>
    </row>
    <row r="48" spans="1:22" s="17" customFormat="1" ht="15.6">
      <c r="A48" s="14"/>
      <c r="B48" s="15" t="s">
        <v>67</v>
      </c>
      <c r="C48" s="16">
        <f>COUNTIF(C4:C36,"п")</f>
        <v>0</v>
      </c>
      <c r="D48" s="16">
        <f>COUNTIF(D4:D36,"п")</f>
        <v>0</v>
      </c>
      <c r="E48" s="16">
        <f>COUNTIF(E4:E36,"п")</f>
        <v>0</v>
      </c>
      <c r="F48" s="16">
        <f>COUNTIF(F4:F36,"п")</f>
        <v>0</v>
      </c>
      <c r="G48" s="16">
        <f>COUNTIF(G4:G36,"п")</f>
        <v>0</v>
      </c>
      <c r="H48" s="16">
        <f>COUNTIF(H4:H36,"п")</f>
        <v>0</v>
      </c>
      <c r="I48" s="16">
        <f>COUNTIF(I4:I36,"п")</f>
        <v>0</v>
      </c>
      <c r="J48" s="16">
        <f>COUNTIF(J4:J36,"п")</f>
        <v>0</v>
      </c>
      <c r="K48" s="16">
        <f>COUNTIF(K4:K36,"п")</f>
        <v>0</v>
      </c>
      <c r="L48" s="16">
        <f>COUNTIF(L4:L36,"п")</f>
        <v>0</v>
      </c>
      <c r="M48" s="16">
        <f>COUNTIF(M4:M36,"п")</f>
        <v>0</v>
      </c>
      <c r="N48" s="16">
        <f>COUNTIF(N4:N36,"п")</f>
        <v>0</v>
      </c>
      <c r="O48" s="16">
        <f>COUNTIF(O4:O36,"п")</f>
        <v>0</v>
      </c>
      <c r="P48" s="16">
        <f>COUNTIF(P4:P36,"п")</f>
        <v>0</v>
      </c>
      <c r="Q48" s="16">
        <f>COUNTIF(Q4:Q36,"п")</f>
        <v>0</v>
      </c>
      <c r="R48" s="16">
        <f>COUNTIF(R4:R36,"п")</f>
        <v>0</v>
      </c>
      <c r="S48" s="16">
        <f>COUNTIF(S4:S36,"п")</f>
        <v>0</v>
      </c>
      <c r="T48" s="16">
        <f>COUNTIF(T4:T36,"п")</f>
        <v>0</v>
      </c>
      <c r="U48" s="16">
        <f>COUNTIF(U4:U36,"п")</f>
        <v>0</v>
      </c>
      <c r="V48" s="16">
        <f>COUNTIF(V4:V36,"п")</f>
        <v>0</v>
      </c>
    </row>
    <row r="49" spans="1:22" s="17" customFormat="1" ht="15.6">
      <c r="A49" s="14"/>
      <c r="B49" s="15" t="s">
        <v>68</v>
      </c>
      <c r="C49" s="16">
        <f>COUNTIF(C4:C36,"у")</f>
        <v>0</v>
      </c>
      <c r="D49" s="16">
        <f>COUNTIF(D4:D36,"у")</f>
        <v>0</v>
      </c>
      <c r="E49" s="16">
        <f>COUNTIF(E4:E36,"у")</f>
        <v>0</v>
      </c>
      <c r="F49" s="16">
        <f>COUNTIF(F4:F36,"у")</f>
        <v>0</v>
      </c>
      <c r="G49" s="16">
        <f>COUNTIF(G4:G36,"у")</f>
        <v>0</v>
      </c>
      <c r="H49" s="16">
        <f>COUNTIF(H4:H36,"у")</f>
        <v>0</v>
      </c>
      <c r="I49" s="16">
        <f>COUNTIF(I4:I36,"у")</f>
        <v>0</v>
      </c>
      <c r="J49" s="16">
        <f>COUNTIF(J4:J36,"у")</f>
        <v>0</v>
      </c>
      <c r="K49" s="16">
        <f>COUNTIF(K4:K36,"у")</f>
        <v>0</v>
      </c>
      <c r="L49" s="16">
        <f>COUNTIF(L4:L36,"у")</f>
        <v>0</v>
      </c>
      <c r="M49" s="16">
        <f>COUNTIF(M4:M36,"у")</f>
        <v>0</v>
      </c>
      <c r="N49" s="16">
        <f>COUNTIF(N4:N36,"у")</f>
        <v>0</v>
      </c>
      <c r="O49" s="16">
        <f>COUNTIF(O4:O36,"у")</f>
        <v>0</v>
      </c>
      <c r="P49" s="16">
        <f>COUNTIF(P4:P36,"у")</f>
        <v>0</v>
      </c>
      <c r="Q49" s="16">
        <f>COUNTIF(Q4:Q36,"у")</f>
        <v>0</v>
      </c>
      <c r="R49" s="16">
        <f>COUNTIF(R4:R36,"у")</f>
        <v>0</v>
      </c>
      <c r="S49" s="16">
        <f>COUNTIF(S4:S36,"у")</f>
        <v>0</v>
      </c>
      <c r="T49" s="16">
        <f>COUNTIF(T4:T36,"у")</f>
        <v>0</v>
      </c>
      <c r="U49" s="16">
        <f>COUNTIF(U4:U36,"у")</f>
        <v>0</v>
      </c>
      <c r="V49" s="16">
        <f>COUNTIF(V4:V36,"у")</f>
        <v>0</v>
      </c>
    </row>
    <row r="50" spans="1:22" s="17" customFormat="1" ht="15.6">
      <c r="A50" s="14"/>
      <c r="B50" s="15" t="s">
        <v>69</v>
      </c>
      <c r="C50" s="16">
        <f>COUNTIF(C4:C36,"в")</f>
        <v>5</v>
      </c>
      <c r="D50" s="16">
        <f>COUNTIF(D4:D36,"в")</f>
        <v>5</v>
      </c>
      <c r="E50" s="16">
        <f>COUNTIF(E4:E36,"в")</f>
        <v>5</v>
      </c>
      <c r="F50" s="16">
        <f>COUNTIF(F4:F36,"в")</f>
        <v>5</v>
      </c>
      <c r="G50" s="16">
        <f>COUNTIF(G4:G36,"в")</f>
        <v>6</v>
      </c>
      <c r="H50" s="16">
        <f>COUNTIF(H4:H36,"в")</f>
        <v>6</v>
      </c>
      <c r="I50" s="16">
        <f>COUNTIF(I4:I36,"в")</f>
        <v>5</v>
      </c>
      <c r="J50" s="16">
        <f>COUNTIF(J4:J36,"в")</f>
        <v>5</v>
      </c>
      <c r="K50" s="16">
        <f>COUNTIF(K4:K36,"в")</f>
        <v>5</v>
      </c>
      <c r="L50" s="16">
        <f>COUNTIF(L4:L36,"в")</f>
        <v>5</v>
      </c>
      <c r="M50" s="16">
        <f>COUNTIF(M4:M36,"в")</f>
        <v>5</v>
      </c>
      <c r="N50" s="16">
        <f>COUNTIF(N4:N36,"в")</f>
        <v>5</v>
      </c>
      <c r="O50" s="16">
        <f>COUNTIF(O4:O36,"в")</f>
        <v>5</v>
      </c>
      <c r="P50" s="16">
        <f>COUNTIF(P4:P36,"в")</f>
        <v>5</v>
      </c>
      <c r="Q50" s="16">
        <f>COUNTIF(Q4:Q36,"в")</f>
        <v>5</v>
      </c>
      <c r="R50" s="16">
        <f>COUNTIF(R4:R36,"в")</f>
        <v>6</v>
      </c>
      <c r="S50" s="16">
        <f>COUNTIF(S4:S36,"в")</f>
        <v>6</v>
      </c>
      <c r="T50" s="16">
        <f>COUNTIF(T4:T36,"в")</f>
        <v>6</v>
      </c>
      <c r="U50" s="16">
        <f>COUNTIF(U4:U36,"в")</f>
        <v>6</v>
      </c>
      <c r="V50" s="16">
        <f>COUNTIF(V4:V36,"в")</f>
        <v>6</v>
      </c>
    </row>
    <row r="51" spans="1:22" s="17" customFormat="1" ht="15.6">
      <c r="A51" s="14"/>
      <c r="B51" s="15" t="s">
        <v>70</v>
      </c>
      <c r="C51" s="16">
        <f>COUNTIF(C5:C36,"н")</f>
        <v>0</v>
      </c>
      <c r="D51" s="16">
        <f>COUNTIF(D5:D36,"н")</f>
        <v>0</v>
      </c>
      <c r="E51" s="16">
        <f>COUNTIF(E5:E36,"н")</f>
        <v>0</v>
      </c>
      <c r="F51" s="16">
        <f>COUNTIF(F5:F36,"н")</f>
        <v>0</v>
      </c>
      <c r="G51" s="16">
        <f>COUNTIF(G5:G36,"н")</f>
        <v>0</v>
      </c>
      <c r="H51" s="16">
        <f>COUNTIF(H5:H36,"н")</f>
        <v>0</v>
      </c>
      <c r="I51" s="16">
        <f>COUNTIF(I5:I36,"н")</f>
        <v>0</v>
      </c>
      <c r="J51" s="16">
        <f>COUNTIF(J5:J36,"н")</f>
        <v>0</v>
      </c>
      <c r="K51" s="16">
        <f>COUNTIF(K5:K36,"н")</f>
        <v>0</v>
      </c>
      <c r="L51" s="16">
        <f>COUNTIF(L5:L36,"н")</f>
        <v>0</v>
      </c>
      <c r="M51" s="16">
        <f>COUNTIF(M5:M36,"н")</f>
        <v>0</v>
      </c>
      <c r="N51" s="16">
        <f>COUNTIF(N5:N36,"н")</f>
        <v>0</v>
      </c>
      <c r="O51" s="16">
        <f>COUNTIF(O5:O36,"н")</f>
        <v>0</v>
      </c>
      <c r="P51" s="16">
        <f>COUNTIF(P5:P36,"н")</f>
        <v>0</v>
      </c>
      <c r="Q51" s="16">
        <f>COUNTIF(Q5:Q36,"н")</f>
        <v>0</v>
      </c>
      <c r="R51" s="16">
        <f>COUNTIF(R5:R36,"н")</f>
        <v>0</v>
      </c>
      <c r="S51" s="16">
        <f>COUNTIF(S5:S36,"н")</f>
        <v>0</v>
      </c>
      <c r="T51" s="16">
        <f>COUNTIF(T5:T36,"н")</f>
        <v>0</v>
      </c>
      <c r="U51" s="16">
        <f>COUNTIF(U5:U36,"н")</f>
        <v>0</v>
      </c>
      <c r="V51" s="16">
        <f>COUNTIF(V5:V36,"н")</f>
        <v>0</v>
      </c>
    </row>
  </sheetData>
  <mergeCells count="7">
    <mergeCell ref="A43:V43"/>
    <mergeCell ref="A1:V1"/>
    <mergeCell ref="A2:A3"/>
    <mergeCell ref="B2:B3"/>
    <mergeCell ref="C2:V2"/>
    <mergeCell ref="B39:C39"/>
    <mergeCell ref="B41:C41"/>
  </mergeCells>
  <printOptions horizontalCentered="1"/>
  <pageMargins left="1.1811023622047245" right="0.39370078740157483" top="0.59055118110236227" bottom="0.59055118110236227" header="0" footer="0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</vt:lpstr>
      <vt:lpstr>'19'!Область_печати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2021-12-22T12:33:20Z</dcterms:created>
  <dcterms:modified xsi:type="dcterms:W3CDTF">2021-12-22T12:35:14Z</dcterms:modified>
</cp:coreProperties>
</file>