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84" yWindow="336" windowWidth="22644" windowHeight="9228"/>
  </bookViews>
  <sheets>
    <sheet name="15" sheetId="1" r:id="rId1"/>
  </sheets>
  <definedNames>
    <definedName name="_xlnm.Print_Area" localSheetId="0">'15'!$A$1:$AV$53</definedName>
  </definedNames>
  <calcPr calcId="124519"/>
</workbook>
</file>

<file path=xl/calcChain.xml><?xml version="1.0" encoding="utf-8"?>
<calcChain xmlns="http://schemas.openxmlformats.org/spreadsheetml/2006/main">
  <c r="AV53" i="1"/>
  <c r="AU53"/>
  <c r="AT53"/>
  <c r="AS53"/>
  <c r="AR53"/>
  <c r="AQ53"/>
  <c r="AP53"/>
  <c r="AO53"/>
  <c r="AN53"/>
  <c r="AM53"/>
  <c r="AL53"/>
  <c r="AK53"/>
  <c r="AJ53"/>
  <c r="AI53"/>
  <c r="AH53"/>
  <c r="AG53"/>
  <c r="AF53"/>
  <c r="AE53"/>
  <c r="AD53"/>
  <c r="AC53"/>
  <c r="AB53"/>
  <c r="AA53"/>
  <c r="Z53"/>
  <c r="Y53"/>
  <c r="X53"/>
  <c r="W53"/>
  <c r="V53"/>
  <c r="U53"/>
  <c r="T53"/>
  <c r="S53"/>
  <c r="R53"/>
  <c r="Q53"/>
  <c r="P53"/>
  <c r="O53"/>
  <c r="N53"/>
  <c r="M53"/>
  <c r="L53"/>
  <c r="K53"/>
  <c r="J53"/>
  <c r="I53"/>
  <c r="H53"/>
  <c r="G53"/>
  <c r="F53"/>
  <c r="E53"/>
  <c r="D53"/>
  <c r="C53"/>
  <c r="AV52"/>
  <c r="AU52"/>
  <c r="AT52"/>
  <c r="AS52"/>
  <c r="AR52"/>
  <c r="AQ52"/>
  <c r="AP52"/>
  <c r="AO52"/>
  <c r="AN52"/>
  <c r="AM52"/>
  <c r="AL52"/>
  <c r="AK52"/>
  <c r="AJ52"/>
  <c r="AI52"/>
  <c r="AH52"/>
  <c r="AG52"/>
  <c r="AF52"/>
  <c r="AE52"/>
  <c r="AD52"/>
  <c r="AC52"/>
  <c r="AB52"/>
  <c r="AA52"/>
  <c r="Z52"/>
  <c r="Y52"/>
  <c r="X52"/>
  <c r="W52"/>
  <c r="V52"/>
  <c r="U52"/>
  <c r="T52"/>
  <c r="S52"/>
  <c r="R52"/>
  <c r="Q52"/>
  <c r="P52"/>
  <c r="O52"/>
  <c r="N52"/>
  <c r="M52"/>
  <c r="L52"/>
  <c r="K52"/>
  <c r="J52"/>
  <c r="I52"/>
  <c r="H52"/>
  <c r="G52"/>
  <c r="F52"/>
  <c r="E52"/>
  <c r="D52"/>
  <c r="C52"/>
  <c r="AV51"/>
  <c r="AU51"/>
  <c r="AT51"/>
  <c r="AS51"/>
  <c r="AR51"/>
  <c r="AQ51"/>
  <c r="AP51"/>
  <c r="AO51"/>
  <c r="AN51"/>
  <c r="AM51"/>
  <c r="AL51"/>
  <c r="AK51"/>
  <c r="AJ51"/>
  <c r="AI51"/>
  <c r="AH51"/>
  <c r="AG51"/>
  <c r="AF51"/>
  <c r="AE51"/>
  <c r="AD51"/>
  <c r="AC51"/>
  <c r="AB51"/>
  <c r="AA51"/>
  <c r="Z51"/>
  <c r="Y51"/>
  <c r="X51"/>
  <c r="W51"/>
  <c r="V51"/>
  <c r="U51"/>
  <c r="T51"/>
  <c r="S51"/>
  <c r="R51"/>
  <c r="Q51"/>
  <c r="P51"/>
  <c r="O51"/>
  <c r="N51"/>
  <c r="M51"/>
  <c r="L51"/>
  <c r="K51"/>
  <c r="J51"/>
  <c r="I51"/>
  <c r="H51"/>
  <c r="G51"/>
  <c r="F51"/>
  <c r="E51"/>
  <c r="D51"/>
  <c r="C51"/>
  <c r="AV50"/>
  <c r="AU50"/>
  <c r="AT50"/>
  <c r="AS50"/>
  <c r="AR50"/>
  <c r="AQ50"/>
  <c r="AP50"/>
  <c r="AO50"/>
  <c r="AN50"/>
  <c r="AM50"/>
  <c r="AL50"/>
  <c r="AK50"/>
  <c r="AJ50"/>
  <c r="AI50"/>
  <c r="AH50"/>
  <c r="AG50"/>
  <c r="AF50"/>
  <c r="AE50"/>
  <c r="AD50"/>
  <c r="AC50"/>
  <c r="AB50"/>
  <c r="AA50"/>
  <c r="Z50"/>
  <c r="Y50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D50"/>
  <c r="C50"/>
  <c r="AV49"/>
  <c r="AU49"/>
  <c r="AT49"/>
  <c r="AS49"/>
  <c r="AR49"/>
  <c r="AQ49"/>
  <c r="AP49"/>
  <c r="AO49"/>
  <c r="AN49"/>
  <c r="AM49"/>
  <c r="AL49"/>
  <c r="AK49"/>
  <c r="AJ49"/>
  <c r="AI49"/>
  <c r="AH49"/>
  <c r="AG49"/>
  <c r="AF49"/>
  <c r="AE49"/>
  <c r="AD49"/>
  <c r="AC49"/>
  <c r="AB49"/>
  <c r="AA49"/>
  <c r="Z49"/>
  <c r="Y49"/>
  <c r="X49"/>
  <c r="W49"/>
  <c r="V49"/>
  <c r="U49"/>
  <c r="T49"/>
  <c r="S49"/>
  <c r="R49"/>
  <c r="Q49"/>
  <c r="P49"/>
  <c r="O49"/>
  <c r="N49"/>
  <c r="M49"/>
  <c r="L49"/>
  <c r="K49"/>
  <c r="J49"/>
  <c r="I49"/>
  <c r="H49"/>
  <c r="G49"/>
  <c r="F49"/>
  <c r="E49"/>
  <c r="D49"/>
  <c r="C49"/>
</calcChain>
</file>

<file path=xl/sharedStrings.xml><?xml version="1.0" encoding="utf-8"?>
<sst xmlns="http://schemas.openxmlformats.org/spreadsheetml/2006/main" count="1709" uniqueCount="100">
  <si>
    <t>Поіменне голосування 15-го чергового пленарного засідання 13.10.2021</t>
  </si>
  <si>
    <t>№ з\п</t>
  </si>
  <si>
    <t>П.І.Б. депутатів</t>
  </si>
  <si>
    <t>Номер питання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</si>
  <si>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</si>
  <si>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</si>
  <si>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</si>
  <si>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</si>
  <si>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</si>
  <si>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</si>
  <si>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</si>
  <si>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</si>
  <si>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</si>
  <si>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</si>
  <si>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</si>
  <si>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</si>
  <si>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</si>
  <si>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</si>
  <si>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</si>
  <si>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</si>
  <si>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</si>
  <si>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</si>
  <si>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</si>
  <si>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</si>
  <si>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</si>
  <si>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</si>
  <si>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</si>
  <si>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</si>
  <si>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</si>
  <si>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</si>
  <si>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</si>
  <si>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</si>
  <si>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</si>
  <si>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</si>
  <si>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</si>
  <si>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</si>
  <si>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</si>
  <si>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</si>
  <si>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</si>
  <si>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</si>
  <si>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</si>
  <si>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</si>
  <si>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</si>
  <si>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</si>
  <si>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</si>
  <si>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</si>
  <si>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</si>
  <si>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</si>
  <si>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</si>
  <si>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</si>
  <si>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Бігдан Володимир Миколайович</t>
  </si>
  <si>
    <t>в</t>
  </si>
  <si>
    <t>Бітюк Ольга Іванівна</t>
  </si>
  <si>
    <t>з</t>
  </si>
  <si>
    <t>у</t>
  </si>
  <si>
    <t>Бузівська Марина Володимирівна</t>
  </si>
  <si>
    <t>п</t>
  </si>
  <si>
    <t>Вишневська Катерина Володимирівна</t>
  </si>
  <si>
    <t>Вострикова Світлана Олександрівна</t>
  </si>
  <si>
    <t>Головко Олександр Вікторович</t>
  </si>
  <si>
    <t>Дегтярьов Роман Володимирович</t>
  </si>
  <si>
    <t>Жук Алевтина В’ячеславівна</t>
  </si>
  <si>
    <t>Забєля Максим Сергійович</t>
  </si>
  <si>
    <t>Завгородня Марина Сергіївна</t>
  </si>
  <si>
    <t>Зябрев Олександр Анатолійович</t>
  </si>
  <si>
    <t>Карпенко Ілона Степанівна</t>
  </si>
  <si>
    <t>Ключка Вячеслав Леонідович</t>
  </si>
  <si>
    <t>Конько Людмила Ігорівна</t>
  </si>
  <si>
    <t>Кулик Сергій Володимирович</t>
  </si>
  <si>
    <t>Матвєюк Ігор Васильович</t>
  </si>
  <si>
    <t>Матюшкіна Алла Євгенівна</t>
  </si>
  <si>
    <t>Моргунова Ілона Леонідівна</t>
  </si>
  <si>
    <t>Оніпко Анна Юріївна</t>
  </si>
  <si>
    <t>Павлов Сергій Іванович</t>
  </si>
  <si>
    <t>Пишньова Наталія Віталіївна</t>
  </si>
  <si>
    <t>Пономаренко Олександр Геннадійович</t>
  </si>
  <si>
    <t>Прокопова Тамара Федорівна</t>
  </si>
  <si>
    <t>н</t>
  </si>
  <si>
    <t>Ревва Лариса Миколаївна</t>
  </si>
  <si>
    <t>Сирота В’ячеслав Анатолійович</t>
  </si>
  <si>
    <t>Струсь Лілія Миколаївна</t>
  </si>
  <si>
    <t>Сущенко Ірина Володимирівна</t>
  </si>
  <si>
    <t>Требушкін Олексій Валерійович</t>
  </si>
  <si>
    <t>Третяк Наталія Олександрівна</t>
  </si>
  <si>
    <t>Холодова Оксана Леонідівна</t>
  </si>
  <si>
    <t>Хохлова Роксана Ігорівна</t>
  </si>
  <si>
    <t>Чао-Де Тетяна Євгенівна</t>
  </si>
  <si>
    <t>Чорний Анатолій Сергійович</t>
  </si>
  <si>
    <r>
      <t>З</t>
    </r>
    <r>
      <rPr>
        <sz val="12"/>
        <color theme="1"/>
        <rFont val="Times New Roman"/>
        <family val="1"/>
        <charset val="204"/>
      </rPr>
      <t xml:space="preserve"> - голосував "ЗА";</t>
    </r>
  </si>
  <si>
    <r>
      <t>П</t>
    </r>
    <r>
      <rPr>
        <sz val="12"/>
        <color theme="1"/>
        <rFont val="Times New Roman"/>
        <family val="1"/>
        <charset val="204"/>
      </rPr>
      <t> - голосував "ПРОТИ";</t>
    </r>
  </si>
  <si>
    <r>
      <t>У</t>
    </r>
    <r>
      <rPr>
        <sz val="12"/>
        <color theme="1"/>
        <rFont val="Times New Roman"/>
        <family val="1"/>
        <charset val="204"/>
      </rPr>
      <t xml:space="preserve"> - утримався від голосування;</t>
    </r>
  </si>
  <si>
    <r>
      <t>В</t>
    </r>
    <r>
      <rPr>
        <sz val="12"/>
        <color theme="1"/>
        <rFont val="Times New Roman"/>
        <family val="1"/>
        <charset val="204"/>
      </rPr>
      <t xml:space="preserve"> - був відсутній;</t>
    </r>
  </si>
  <si>
    <r>
      <t>Н</t>
    </r>
    <r>
      <rPr>
        <sz val="12"/>
        <color theme="1"/>
        <rFont val="Times New Roman"/>
        <family val="1"/>
        <charset val="204"/>
      </rPr>
      <t xml:space="preserve"> – не брав участь у голосуванні.</t>
    </r>
  </si>
  <si>
    <t>Міський голова                                                                                                                               Олександр БРИКАЛОВ</t>
  </si>
  <si>
    <t>Міський голова</t>
  </si>
  <si>
    <t>за</t>
  </si>
  <si>
    <t>проти</t>
  </si>
  <si>
    <t>утримався</t>
  </si>
  <si>
    <t>відсутній</t>
  </si>
  <si>
    <t>не брав участь у голосуванні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</si>
</sst>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4" fillId="0" borderId="2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4" fillId="0" borderId="0" xfId="0" applyFont="1" applyFill="1"/>
    <xf numFmtId="0" fontId="5" fillId="0" borderId="2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0" fontId="5" fillId="0" borderId="0" xfId="0" applyFont="1" applyFill="1" applyBorder="1"/>
    <xf numFmtId="0" fontId="5" fillId="0" borderId="0" xfId="0" applyFont="1" applyFill="1"/>
    <xf numFmtId="49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/>
    <xf numFmtId="0" fontId="2" fillId="0" borderId="0" xfId="0" applyFont="1" applyFill="1" applyBorder="1"/>
    <xf numFmtId="0" fontId="9" fillId="0" borderId="2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/>
    </xf>
    <xf numFmtId="0" fontId="9" fillId="0" borderId="0" xfId="0" applyFont="1" applyFill="1"/>
    <xf numFmtId="0" fontId="2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2" fillId="0" borderId="0" xfId="0" applyFont="1" applyFill="1"/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vertical="center" wrapText="1"/>
    </xf>
    <xf numFmtId="49" fontId="5" fillId="0" borderId="2" xfId="0" applyNumberFormat="1" applyFont="1" applyFill="1" applyBorder="1" applyAlignment="1">
      <alignment vertical="center" wrapText="1"/>
    </xf>
    <xf numFmtId="0" fontId="3" fillId="0" borderId="0" xfId="0" applyFont="1" applyFill="1" applyAlignment="1"/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/>
    </xf>
    <xf numFmtId="0" fontId="7" fillId="0" borderId="0" xfId="0" applyFont="1" applyFill="1"/>
    <xf numFmtId="0" fontId="2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53"/>
  <sheetViews>
    <sheetView tabSelected="1" view="pageBreakPreview" zoomScale="70" zoomScaleNormal="85" zoomScaleSheetLayoutView="70" workbookViewId="0">
      <pane xSplit="1" ySplit="3" topLeftCell="B4" activePane="bottomRight" state="frozen"/>
      <selection pane="topRight" activeCell="B1" sqref="B1"/>
      <selection pane="bottomLeft" activeCell="A3" sqref="A3"/>
      <selection pane="bottomRight" activeCell="K11" sqref="K11"/>
    </sheetView>
  </sheetViews>
  <sheetFormatPr defaultColWidth="9.109375" defaultRowHeight="18"/>
  <cols>
    <col min="1" max="1" width="4.33203125" style="33" customWidth="1"/>
    <col min="2" max="2" width="31.6640625" style="34" customWidth="1"/>
    <col min="3" max="48" width="3.88671875" style="19" customWidth="1"/>
    <col min="49" max="16384" width="9.109375" style="19"/>
  </cols>
  <sheetData>
    <row r="1" spans="1:49" ht="20.399999999999999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</row>
    <row r="2" spans="1:49" s="21" customFormat="1" ht="20.25" customHeight="1">
      <c r="A2" s="20" t="s">
        <v>1</v>
      </c>
      <c r="B2" s="20" t="s">
        <v>2</v>
      </c>
      <c r="C2" s="20" t="s">
        <v>3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</row>
    <row r="3" spans="1:49" s="21" customFormat="1" ht="15.6">
      <c r="A3" s="20"/>
      <c r="B3" s="20"/>
      <c r="C3" s="22" t="s">
        <v>4</v>
      </c>
      <c r="D3" s="22" t="s">
        <v>5</v>
      </c>
      <c r="E3" s="22" t="s">
        <v>6</v>
      </c>
      <c r="F3" s="22" t="s">
        <v>7</v>
      </c>
      <c r="G3" s="22" t="s">
        <v>8</v>
      </c>
      <c r="H3" s="22" t="s">
        <v>9</v>
      </c>
      <c r="I3" s="22" t="s">
        <v>10</v>
      </c>
      <c r="J3" s="22" t="s">
        <v>11</v>
      </c>
      <c r="K3" s="22" t="s">
        <v>12</v>
      </c>
      <c r="L3" s="22" t="s">
        <v>13</v>
      </c>
      <c r="M3" s="22" t="s">
        <v>14</v>
      </c>
      <c r="N3" s="22" t="s">
        <v>15</v>
      </c>
      <c r="O3" s="22" t="s">
        <v>16</v>
      </c>
      <c r="P3" s="22" t="s">
        <v>17</v>
      </c>
      <c r="Q3" s="22" t="s">
        <v>18</v>
      </c>
      <c r="R3" s="22" t="s">
        <v>19</v>
      </c>
      <c r="S3" s="22" t="s">
        <v>20</v>
      </c>
      <c r="T3" s="22" t="s">
        <v>21</v>
      </c>
      <c r="U3" s="22" t="s">
        <v>22</v>
      </c>
      <c r="V3" s="22" t="s">
        <v>23</v>
      </c>
      <c r="W3" s="22" t="s">
        <v>24</v>
      </c>
      <c r="X3" s="22" t="s">
        <v>25</v>
      </c>
      <c r="Y3" s="22" t="s">
        <v>26</v>
      </c>
      <c r="Z3" s="22" t="s">
        <v>27</v>
      </c>
      <c r="AA3" s="22" t="s">
        <v>28</v>
      </c>
      <c r="AB3" s="22" t="s">
        <v>29</v>
      </c>
      <c r="AC3" s="22" t="s">
        <v>30</v>
      </c>
      <c r="AD3" s="22" t="s">
        <v>31</v>
      </c>
      <c r="AE3" s="22" t="s">
        <v>32</v>
      </c>
      <c r="AF3" s="22" t="s">
        <v>33</v>
      </c>
      <c r="AG3" s="22" t="s">
        <v>34</v>
      </c>
      <c r="AH3" s="22" t="s">
        <v>35</v>
      </c>
      <c r="AI3" s="22" t="s">
        <v>36</v>
      </c>
      <c r="AJ3" s="22" t="s">
        <v>37</v>
      </c>
      <c r="AK3" s="22" t="s">
        <v>38</v>
      </c>
      <c r="AL3" s="22" t="s">
        <v>39</v>
      </c>
      <c r="AM3" s="22" t="s">
        <v>40</v>
      </c>
      <c r="AN3" s="22" t="s">
        <v>41</v>
      </c>
      <c r="AO3" s="22" t="s">
        <v>42</v>
      </c>
      <c r="AP3" s="22" t="s">
        <v>43</v>
      </c>
      <c r="AQ3" s="22" t="s">
        <v>44</v>
      </c>
      <c r="AR3" s="22" t="s">
        <v>45</v>
      </c>
      <c r="AS3" s="22" t="s">
        <v>46</v>
      </c>
      <c r="AT3" s="22" t="s">
        <v>47</v>
      </c>
      <c r="AU3" s="22" t="s">
        <v>48</v>
      </c>
      <c r="AV3" s="22" t="s">
        <v>49</v>
      </c>
    </row>
    <row r="4" spans="1:49" s="3" customFormat="1" ht="28.2" customHeight="1">
      <c r="A4" s="1">
        <v>1</v>
      </c>
      <c r="B4" s="23" t="s">
        <v>50</v>
      </c>
      <c r="C4" s="2" t="s">
        <v>51</v>
      </c>
      <c r="D4" s="2" t="s">
        <v>51</v>
      </c>
      <c r="E4" s="2" t="s">
        <v>51</v>
      </c>
      <c r="F4" s="2" t="s">
        <v>51</v>
      </c>
      <c r="G4" s="2" t="s">
        <v>51</v>
      </c>
      <c r="H4" s="2" t="s">
        <v>51</v>
      </c>
      <c r="I4" s="2" t="s">
        <v>51</v>
      </c>
      <c r="J4" s="2" t="s">
        <v>51</v>
      </c>
      <c r="K4" s="2" t="s">
        <v>51</v>
      </c>
      <c r="L4" s="2" t="s">
        <v>51</v>
      </c>
      <c r="M4" s="2" t="s">
        <v>51</v>
      </c>
      <c r="N4" s="2" t="s">
        <v>51</v>
      </c>
      <c r="O4" s="2" t="s">
        <v>51</v>
      </c>
      <c r="P4" s="2" t="s">
        <v>51</v>
      </c>
      <c r="Q4" s="2" t="s">
        <v>51</v>
      </c>
      <c r="R4" s="2" t="s">
        <v>51</v>
      </c>
      <c r="S4" s="2" t="s">
        <v>51</v>
      </c>
      <c r="T4" s="2" t="s">
        <v>51</v>
      </c>
      <c r="U4" s="2" t="s">
        <v>51</v>
      </c>
      <c r="V4" s="2" t="s">
        <v>51</v>
      </c>
      <c r="W4" s="2" t="s">
        <v>51</v>
      </c>
      <c r="X4" s="2" t="s">
        <v>51</v>
      </c>
      <c r="Y4" s="2" t="s">
        <v>51</v>
      </c>
      <c r="Z4" s="2" t="s">
        <v>51</v>
      </c>
      <c r="AA4" s="2" t="s">
        <v>51</v>
      </c>
      <c r="AB4" s="2" t="s">
        <v>51</v>
      </c>
      <c r="AC4" s="2" t="s">
        <v>51</v>
      </c>
      <c r="AD4" s="2" t="s">
        <v>51</v>
      </c>
      <c r="AE4" s="2" t="s">
        <v>51</v>
      </c>
      <c r="AF4" s="2" t="s">
        <v>51</v>
      </c>
      <c r="AG4" s="2" t="s">
        <v>51</v>
      </c>
      <c r="AH4" s="2" t="s">
        <v>51</v>
      </c>
      <c r="AI4" s="2" t="s">
        <v>51</v>
      </c>
      <c r="AJ4" s="2" t="s">
        <v>51</v>
      </c>
      <c r="AK4" s="2" t="s">
        <v>51</v>
      </c>
      <c r="AL4" s="2" t="s">
        <v>51</v>
      </c>
      <c r="AM4" s="2" t="s">
        <v>51</v>
      </c>
      <c r="AN4" s="2" t="s">
        <v>51</v>
      </c>
      <c r="AO4" s="2" t="s">
        <v>51</v>
      </c>
      <c r="AP4" s="2" t="s">
        <v>51</v>
      </c>
      <c r="AQ4" s="2" t="s">
        <v>51</v>
      </c>
      <c r="AR4" s="2" t="s">
        <v>51</v>
      </c>
      <c r="AS4" s="2" t="s">
        <v>51</v>
      </c>
      <c r="AT4" s="2" t="s">
        <v>51</v>
      </c>
      <c r="AU4" s="2" t="s">
        <v>51</v>
      </c>
      <c r="AV4" s="2" t="s">
        <v>51</v>
      </c>
    </row>
    <row r="5" spans="1:49" s="3" customFormat="1" ht="26.25" customHeight="1">
      <c r="A5" s="1">
        <v>2</v>
      </c>
      <c r="B5" s="23" t="s">
        <v>52</v>
      </c>
      <c r="C5" s="2" t="s">
        <v>53</v>
      </c>
      <c r="D5" s="2" t="s">
        <v>53</v>
      </c>
      <c r="E5" s="2" t="s">
        <v>53</v>
      </c>
      <c r="F5" s="2" t="s">
        <v>53</v>
      </c>
      <c r="G5" s="2" t="s">
        <v>53</v>
      </c>
      <c r="H5" s="2" t="s">
        <v>53</v>
      </c>
      <c r="I5" s="2" t="s">
        <v>53</v>
      </c>
      <c r="J5" s="2" t="s">
        <v>53</v>
      </c>
      <c r="K5" s="2" t="s">
        <v>53</v>
      </c>
      <c r="L5" s="2" t="s">
        <v>54</v>
      </c>
      <c r="M5" s="2" t="s">
        <v>53</v>
      </c>
      <c r="N5" s="2" t="s">
        <v>53</v>
      </c>
      <c r="O5" s="2" t="s">
        <v>53</v>
      </c>
      <c r="P5" s="2" t="s">
        <v>53</v>
      </c>
      <c r="Q5" s="2" t="s">
        <v>53</v>
      </c>
      <c r="R5" s="2" t="s">
        <v>53</v>
      </c>
      <c r="S5" s="2" t="s">
        <v>53</v>
      </c>
      <c r="T5" s="2" t="s">
        <v>53</v>
      </c>
      <c r="U5" s="2" t="s">
        <v>53</v>
      </c>
      <c r="V5" s="2" t="s">
        <v>53</v>
      </c>
      <c r="W5" s="2" t="s">
        <v>53</v>
      </c>
      <c r="X5" s="2" t="s">
        <v>53</v>
      </c>
      <c r="Y5" s="2" t="s">
        <v>53</v>
      </c>
      <c r="Z5" s="2" t="s">
        <v>53</v>
      </c>
      <c r="AA5" s="2" t="s">
        <v>53</v>
      </c>
      <c r="AB5" s="2" t="s">
        <v>53</v>
      </c>
      <c r="AC5" s="2" t="s">
        <v>53</v>
      </c>
      <c r="AD5" s="2" t="s">
        <v>53</v>
      </c>
      <c r="AE5" s="2" t="s">
        <v>53</v>
      </c>
      <c r="AF5" s="2" t="s">
        <v>53</v>
      </c>
      <c r="AG5" s="2" t="s">
        <v>53</v>
      </c>
      <c r="AH5" s="2" t="s">
        <v>53</v>
      </c>
      <c r="AI5" s="2" t="s">
        <v>53</v>
      </c>
      <c r="AJ5" s="2" t="s">
        <v>53</v>
      </c>
      <c r="AK5" s="2" t="s">
        <v>53</v>
      </c>
      <c r="AL5" s="2" t="s">
        <v>53</v>
      </c>
      <c r="AM5" s="2" t="s">
        <v>53</v>
      </c>
      <c r="AN5" s="2" t="s">
        <v>53</v>
      </c>
      <c r="AO5" s="2" t="s">
        <v>53</v>
      </c>
      <c r="AP5" s="2" t="s">
        <v>53</v>
      </c>
      <c r="AQ5" s="2" t="s">
        <v>53</v>
      </c>
      <c r="AR5" s="2" t="s">
        <v>53</v>
      </c>
      <c r="AS5" s="2" t="s">
        <v>53</v>
      </c>
      <c r="AT5" s="2" t="s">
        <v>53</v>
      </c>
      <c r="AU5" s="2" t="s">
        <v>53</v>
      </c>
      <c r="AV5" s="2" t="s">
        <v>53</v>
      </c>
    </row>
    <row r="6" spans="1:49" s="3" customFormat="1" ht="31.2">
      <c r="A6" s="1">
        <v>3</v>
      </c>
      <c r="B6" s="23" t="s">
        <v>55</v>
      </c>
      <c r="C6" s="2" t="s">
        <v>53</v>
      </c>
      <c r="D6" s="2" t="s">
        <v>53</v>
      </c>
      <c r="E6" s="2" t="s">
        <v>53</v>
      </c>
      <c r="F6" s="2" t="s">
        <v>53</v>
      </c>
      <c r="G6" s="2" t="s">
        <v>53</v>
      </c>
      <c r="H6" s="2" t="s">
        <v>53</v>
      </c>
      <c r="I6" s="2" t="s">
        <v>53</v>
      </c>
      <c r="J6" s="2" t="s">
        <v>53</v>
      </c>
      <c r="K6" s="2" t="s">
        <v>53</v>
      </c>
      <c r="L6" s="2" t="s">
        <v>56</v>
      </c>
      <c r="M6" s="2" t="s">
        <v>53</v>
      </c>
      <c r="N6" s="2" t="s">
        <v>53</v>
      </c>
      <c r="O6" s="2" t="s">
        <v>53</v>
      </c>
      <c r="P6" s="2" t="s">
        <v>53</v>
      </c>
      <c r="Q6" s="2" t="s">
        <v>53</v>
      </c>
      <c r="R6" s="2" t="s">
        <v>53</v>
      </c>
      <c r="S6" s="2" t="s">
        <v>53</v>
      </c>
      <c r="T6" s="2" t="s">
        <v>53</v>
      </c>
      <c r="U6" s="2" t="s">
        <v>53</v>
      </c>
      <c r="V6" s="2" t="s">
        <v>53</v>
      </c>
      <c r="W6" s="2" t="s">
        <v>53</v>
      </c>
      <c r="X6" s="2" t="s">
        <v>53</v>
      </c>
      <c r="Y6" s="2" t="s">
        <v>53</v>
      </c>
      <c r="Z6" s="2" t="s">
        <v>53</v>
      </c>
      <c r="AA6" s="2" t="s">
        <v>53</v>
      </c>
      <c r="AB6" s="2" t="s">
        <v>53</v>
      </c>
      <c r="AC6" s="2" t="s">
        <v>53</v>
      </c>
      <c r="AD6" s="2" t="s">
        <v>53</v>
      </c>
      <c r="AE6" s="2" t="s">
        <v>53</v>
      </c>
      <c r="AF6" s="2" t="s">
        <v>53</v>
      </c>
      <c r="AG6" s="2" t="s">
        <v>53</v>
      </c>
      <c r="AH6" s="2" t="s">
        <v>53</v>
      </c>
      <c r="AI6" s="2" t="s">
        <v>53</v>
      </c>
      <c r="AJ6" s="2" t="s">
        <v>53</v>
      </c>
      <c r="AK6" s="2" t="s">
        <v>53</v>
      </c>
      <c r="AL6" s="2" t="s">
        <v>53</v>
      </c>
      <c r="AM6" s="2" t="s">
        <v>53</v>
      </c>
      <c r="AN6" s="2" t="s">
        <v>53</v>
      </c>
      <c r="AO6" s="2" t="s">
        <v>53</v>
      </c>
      <c r="AP6" s="2" t="s">
        <v>53</v>
      </c>
      <c r="AQ6" s="2" t="s">
        <v>53</v>
      </c>
      <c r="AR6" s="2" t="s">
        <v>53</v>
      </c>
      <c r="AS6" s="2" t="s">
        <v>53</v>
      </c>
      <c r="AT6" s="2" t="s">
        <v>53</v>
      </c>
      <c r="AU6" s="2" t="s">
        <v>53</v>
      </c>
      <c r="AV6" s="2" t="s">
        <v>53</v>
      </c>
    </row>
    <row r="7" spans="1:49" s="3" customFormat="1" ht="34.200000000000003" customHeight="1">
      <c r="A7" s="1">
        <v>4</v>
      </c>
      <c r="B7" s="23" t="s">
        <v>57</v>
      </c>
      <c r="C7" s="2" t="s">
        <v>51</v>
      </c>
      <c r="D7" s="2" t="s">
        <v>51</v>
      </c>
      <c r="E7" s="2" t="s">
        <v>51</v>
      </c>
      <c r="F7" s="2" t="s">
        <v>51</v>
      </c>
      <c r="G7" s="2" t="s">
        <v>51</v>
      </c>
      <c r="H7" s="2" t="s">
        <v>51</v>
      </c>
      <c r="I7" s="2" t="s">
        <v>51</v>
      </c>
      <c r="J7" s="2" t="s">
        <v>51</v>
      </c>
      <c r="K7" s="2" t="s">
        <v>51</v>
      </c>
      <c r="L7" s="2" t="s">
        <v>51</v>
      </c>
      <c r="M7" s="2" t="s">
        <v>51</v>
      </c>
      <c r="N7" s="2" t="s">
        <v>51</v>
      </c>
      <c r="O7" s="2" t="s">
        <v>51</v>
      </c>
      <c r="P7" s="2" t="s">
        <v>51</v>
      </c>
      <c r="Q7" s="2" t="s">
        <v>51</v>
      </c>
      <c r="R7" s="2" t="s">
        <v>51</v>
      </c>
      <c r="S7" s="2" t="s">
        <v>51</v>
      </c>
      <c r="T7" s="2" t="s">
        <v>51</v>
      </c>
      <c r="U7" s="2" t="s">
        <v>51</v>
      </c>
      <c r="V7" s="2" t="s">
        <v>51</v>
      </c>
      <c r="W7" s="2" t="s">
        <v>51</v>
      </c>
      <c r="X7" s="2" t="s">
        <v>51</v>
      </c>
      <c r="Y7" s="2" t="s">
        <v>51</v>
      </c>
      <c r="Z7" s="2" t="s">
        <v>51</v>
      </c>
      <c r="AA7" s="2" t="s">
        <v>51</v>
      </c>
      <c r="AB7" s="2" t="s">
        <v>51</v>
      </c>
      <c r="AC7" s="2" t="s">
        <v>51</v>
      </c>
      <c r="AD7" s="2" t="s">
        <v>51</v>
      </c>
      <c r="AE7" s="2" t="s">
        <v>51</v>
      </c>
      <c r="AF7" s="2" t="s">
        <v>51</v>
      </c>
      <c r="AG7" s="2" t="s">
        <v>51</v>
      </c>
      <c r="AH7" s="2" t="s">
        <v>51</v>
      </c>
      <c r="AI7" s="2" t="s">
        <v>51</v>
      </c>
      <c r="AJ7" s="2" t="s">
        <v>51</v>
      </c>
      <c r="AK7" s="2" t="s">
        <v>51</v>
      </c>
      <c r="AL7" s="2" t="s">
        <v>51</v>
      </c>
      <c r="AM7" s="2" t="s">
        <v>51</v>
      </c>
      <c r="AN7" s="2" t="s">
        <v>51</v>
      </c>
      <c r="AO7" s="2" t="s">
        <v>51</v>
      </c>
      <c r="AP7" s="2" t="s">
        <v>51</v>
      </c>
      <c r="AQ7" s="2" t="s">
        <v>51</v>
      </c>
      <c r="AR7" s="2" t="s">
        <v>51</v>
      </c>
      <c r="AS7" s="2" t="s">
        <v>51</v>
      </c>
      <c r="AT7" s="2" t="s">
        <v>51</v>
      </c>
      <c r="AU7" s="2" t="s">
        <v>51</v>
      </c>
      <c r="AV7" s="2" t="s">
        <v>51</v>
      </c>
    </row>
    <row r="8" spans="1:49" s="3" customFormat="1" ht="33" customHeight="1">
      <c r="A8" s="1">
        <v>5</v>
      </c>
      <c r="B8" s="23" t="s">
        <v>58</v>
      </c>
      <c r="C8" s="2" t="s">
        <v>53</v>
      </c>
      <c r="D8" s="2" t="s">
        <v>53</v>
      </c>
      <c r="E8" s="2" t="s">
        <v>53</v>
      </c>
      <c r="F8" s="2" t="s">
        <v>53</v>
      </c>
      <c r="G8" s="2" t="s">
        <v>53</v>
      </c>
      <c r="H8" s="2" t="s">
        <v>53</v>
      </c>
      <c r="I8" s="2" t="s">
        <v>53</v>
      </c>
      <c r="J8" s="2" t="s">
        <v>53</v>
      </c>
      <c r="K8" s="2" t="s">
        <v>53</v>
      </c>
      <c r="L8" s="2" t="s">
        <v>54</v>
      </c>
      <c r="M8" s="2" t="s">
        <v>53</v>
      </c>
      <c r="N8" s="2" t="s">
        <v>53</v>
      </c>
      <c r="O8" s="2" t="s">
        <v>53</v>
      </c>
      <c r="P8" s="2" t="s">
        <v>53</v>
      </c>
      <c r="Q8" s="2" t="s">
        <v>53</v>
      </c>
      <c r="R8" s="2" t="s">
        <v>53</v>
      </c>
      <c r="S8" s="2" t="s">
        <v>53</v>
      </c>
      <c r="T8" s="2" t="s">
        <v>53</v>
      </c>
      <c r="U8" s="2" t="s">
        <v>54</v>
      </c>
      <c r="V8" s="2" t="s">
        <v>53</v>
      </c>
      <c r="W8" s="2" t="s">
        <v>53</v>
      </c>
      <c r="X8" s="2" t="s">
        <v>53</v>
      </c>
      <c r="Y8" s="2" t="s">
        <v>53</v>
      </c>
      <c r="Z8" s="2" t="s">
        <v>53</v>
      </c>
      <c r="AA8" s="2" t="s">
        <v>53</v>
      </c>
      <c r="AB8" s="2" t="s">
        <v>53</v>
      </c>
      <c r="AC8" s="2" t="s">
        <v>53</v>
      </c>
      <c r="AD8" s="2" t="s">
        <v>53</v>
      </c>
      <c r="AE8" s="2" t="s">
        <v>53</v>
      </c>
      <c r="AF8" s="2" t="s">
        <v>53</v>
      </c>
      <c r="AG8" s="2" t="s">
        <v>53</v>
      </c>
      <c r="AH8" s="2" t="s">
        <v>53</v>
      </c>
      <c r="AI8" s="2" t="s">
        <v>53</v>
      </c>
      <c r="AJ8" s="2" t="s">
        <v>53</v>
      </c>
      <c r="AK8" s="2" t="s">
        <v>53</v>
      </c>
      <c r="AL8" s="2" t="s">
        <v>53</v>
      </c>
      <c r="AM8" s="2" t="s">
        <v>53</v>
      </c>
      <c r="AN8" s="2" t="s">
        <v>53</v>
      </c>
      <c r="AO8" s="2" t="s">
        <v>53</v>
      </c>
      <c r="AP8" s="2" t="s">
        <v>53</v>
      </c>
      <c r="AQ8" s="2" t="s">
        <v>53</v>
      </c>
      <c r="AR8" s="2" t="s">
        <v>53</v>
      </c>
      <c r="AS8" s="2" t="s">
        <v>54</v>
      </c>
      <c r="AT8" s="2" t="s">
        <v>53</v>
      </c>
      <c r="AU8" s="2" t="s">
        <v>53</v>
      </c>
      <c r="AV8" s="2" t="s">
        <v>53</v>
      </c>
    </row>
    <row r="9" spans="1:49" s="3" customFormat="1" ht="26.25" customHeight="1">
      <c r="A9" s="1">
        <v>6</v>
      </c>
      <c r="B9" s="23" t="s">
        <v>59</v>
      </c>
      <c r="C9" s="2" t="s">
        <v>53</v>
      </c>
      <c r="D9" s="2" t="s">
        <v>53</v>
      </c>
      <c r="E9" s="2" t="s">
        <v>53</v>
      </c>
      <c r="F9" s="2" t="s">
        <v>53</v>
      </c>
      <c r="G9" s="2" t="s">
        <v>53</v>
      </c>
      <c r="H9" s="2" t="s">
        <v>53</v>
      </c>
      <c r="I9" s="2" t="s">
        <v>53</v>
      </c>
      <c r="J9" s="2" t="s">
        <v>53</v>
      </c>
      <c r="K9" s="2" t="s">
        <v>53</v>
      </c>
      <c r="L9" s="2" t="s">
        <v>56</v>
      </c>
      <c r="M9" s="2" t="s">
        <v>53</v>
      </c>
      <c r="N9" s="2" t="s">
        <v>53</v>
      </c>
      <c r="O9" s="2" t="s">
        <v>53</v>
      </c>
      <c r="P9" s="2" t="s">
        <v>53</v>
      </c>
      <c r="Q9" s="2" t="s">
        <v>53</v>
      </c>
      <c r="R9" s="2" t="s">
        <v>53</v>
      </c>
      <c r="S9" s="2" t="s">
        <v>53</v>
      </c>
      <c r="T9" s="2" t="s">
        <v>53</v>
      </c>
      <c r="U9" s="2" t="s">
        <v>53</v>
      </c>
      <c r="V9" s="2" t="s">
        <v>53</v>
      </c>
      <c r="W9" s="2" t="s">
        <v>53</v>
      </c>
      <c r="X9" s="2" t="s">
        <v>53</v>
      </c>
      <c r="Y9" s="2" t="s">
        <v>53</v>
      </c>
      <c r="Z9" s="2" t="s">
        <v>53</v>
      </c>
      <c r="AA9" s="2" t="s">
        <v>53</v>
      </c>
      <c r="AB9" s="2" t="s">
        <v>53</v>
      </c>
      <c r="AC9" s="2" t="s">
        <v>53</v>
      </c>
      <c r="AD9" s="2" t="s">
        <v>53</v>
      </c>
      <c r="AE9" s="2" t="s">
        <v>53</v>
      </c>
      <c r="AF9" s="2" t="s">
        <v>53</v>
      </c>
      <c r="AG9" s="2" t="s">
        <v>53</v>
      </c>
      <c r="AH9" s="2" t="s">
        <v>53</v>
      </c>
      <c r="AI9" s="2" t="s">
        <v>53</v>
      </c>
      <c r="AJ9" s="2" t="s">
        <v>53</v>
      </c>
      <c r="AK9" s="2" t="s">
        <v>53</v>
      </c>
      <c r="AL9" s="2" t="s">
        <v>53</v>
      </c>
      <c r="AM9" s="2" t="s">
        <v>53</v>
      </c>
      <c r="AN9" s="2" t="s">
        <v>53</v>
      </c>
      <c r="AO9" s="2" t="s">
        <v>53</v>
      </c>
      <c r="AP9" s="2" t="s">
        <v>53</v>
      </c>
      <c r="AQ9" s="2" t="s">
        <v>53</v>
      </c>
      <c r="AR9" s="2" t="s">
        <v>54</v>
      </c>
      <c r="AS9" s="2" t="s">
        <v>54</v>
      </c>
      <c r="AT9" s="2" t="s">
        <v>53</v>
      </c>
      <c r="AU9" s="2" t="s">
        <v>53</v>
      </c>
      <c r="AV9" s="2" t="s">
        <v>53</v>
      </c>
    </row>
    <row r="10" spans="1:49" s="3" customFormat="1" ht="33" customHeight="1">
      <c r="A10" s="1">
        <v>7</v>
      </c>
      <c r="B10" s="23" t="s">
        <v>60</v>
      </c>
      <c r="C10" s="2" t="s">
        <v>51</v>
      </c>
      <c r="D10" s="2" t="s">
        <v>51</v>
      </c>
      <c r="E10" s="2" t="s">
        <v>51</v>
      </c>
      <c r="F10" s="2" t="s">
        <v>51</v>
      </c>
      <c r="G10" s="2" t="s">
        <v>51</v>
      </c>
      <c r="H10" s="2" t="s">
        <v>51</v>
      </c>
      <c r="I10" s="2" t="s">
        <v>51</v>
      </c>
      <c r="J10" s="2" t="s">
        <v>51</v>
      </c>
      <c r="K10" s="2" t="s">
        <v>51</v>
      </c>
      <c r="L10" s="2" t="s">
        <v>51</v>
      </c>
      <c r="M10" s="2" t="s">
        <v>51</v>
      </c>
      <c r="N10" s="2" t="s">
        <v>51</v>
      </c>
      <c r="O10" s="2" t="s">
        <v>51</v>
      </c>
      <c r="P10" s="2" t="s">
        <v>51</v>
      </c>
      <c r="Q10" s="2" t="s">
        <v>51</v>
      </c>
      <c r="R10" s="2" t="s">
        <v>51</v>
      </c>
      <c r="S10" s="2" t="s">
        <v>51</v>
      </c>
      <c r="T10" s="2" t="s">
        <v>51</v>
      </c>
      <c r="U10" s="2" t="s">
        <v>51</v>
      </c>
      <c r="V10" s="2" t="s">
        <v>51</v>
      </c>
      <c r="W10" s="2" t="s">
        <v>51</v>
      </c>
      <c r="X10" s="2" t="s">
        <v>51</v>
      </c>
      <c r="Y10" s="2" t="s">
        <v>51</v>
      </c>
      <c r="Z10" s="2" t="s">
        <v>51</v>
      </c>
      <c r="AA10" s="2" t="s">
        <v>51</v>
      </c>
      <c r="AB10" s="2" t="s">
        <v>51</v>
      </c>
      <c r="AC10" s="2" t="s">
        <v>51</v>
      </c>
      <c r="AD10" s="2" t="s">
        <v>51</v>
      </c>
      <c r="AE10" s="2" t="s">
        <v>51</v>
      </c>
      <c r="AF10" s="2" t="s">
        <v>51</v>
      </c>
      <c r="AG10" s="2" t="s">
        <v>51</v>
      </c>
      <c r="AH10" s="2" t="s">
        <v>51</v>
      </c>
      <c r="AI10" s="2" t="s">
        <v>51</v>
      </c>
      <c r="AJ10" s="2" t="s">
        <v>51</v>
      </c>
      <c r="AK10" s="2" t="s">
        <v>51</v>
      </c>
      <c r="AL10" s="2" t="s">
        <v>51</v>
      </c>
      <c r="AM10" s="2" t="s">
        <v>51</v>
      </c>
      <c r="AN10" s="2" t="s">
        <v>51</v>
      </c>
      <c r="AO10" s="2" t="s">
        <v>51</v>
      </c>
      <c r="AP10" s="2" t="s">
        <v>51</v>
      </c>
      <c r="AQ10" s="2" t="s">
        <v>51</v>
      </c>
      <c r="AR10" s="2" t="s">
        <v>51</v>
      </c>
      <c r="AS10" s="2" t="s">
        <v>51</v>
      </c>
      <c r="AT10" s="2" t="s">
        <v>51</v>
      </c>
      <c r="AU10" s="2" t="s">
        <v>51</v>
      </c>
      <c r="AV10" s="2" t="s">
        <v>51</v>
      </c>
    </row>
    <row r="11" spans="1:49" s="3" customFormat="1" ht="26.25" customHeight="1">
      <c r="A11" s="1">
        <v>8</v>
      </c>
      <c r="B11" s="23" t="s">
        <v>61</v>
      </c>
      <c r="C11" s="2" t="s">
        <v>53</v>
      </c>
      <c r="D11" s="2" t="s">
        <v>53</v>
      </c>
      <c r="E11" s="2" t="s">
        <v>53</v>
      </c>
      <c r="F11" s="2" t="s">
        <v>53</v>
      </c>
      <c r="G11" s="2" t="s">
        <v>53</v>
      </c>
      <c r="H11" s="2" t="s">
        <v>53</v>
      </c>
      <c r="I11" s="2" t="s">
        <v>53</v>
      </c>
      <c r="J11" s="2" t="s">
        <v>53</v>
      </c>
      <c r="K11" s="2" t="s">
        <v>53</v>
      </c>
      <c r="L11" s="2" t="s">
        <v>54</v>
      </c>
      <c r="M11" s="2" t="s">
        <v>53</v>
      </c>
      <c r="N11" s="2" t="s">
        <v>53</v>
      </c>
      <c r="O11" s="2" t="s">
        <v>53</v>
      </c>
      <c r="P11" s="2" t="s">
        <v>53</v>
      </c>
      <c r="Q11" s="2" t="s">
        <v>53</v>
      </c>
      <c r="R11" s="2" t="s">
        <v>53</v>
      </c>
      <c r="S11" s="2" t="s">
        <v>53</v>
      </c>
      <c r="T11" s="2" t="s">
        <v>53</v>
      </c>
      <c r="U11" s="2" t="s">
        <v>54</v>
      </c>
      <c r="V11" s="2" t="s">
        <v>51</v>
      </c>
      <c r="W11" s="2" t="s">
        <v>51</v>
      </c>
      <c r="X11" s="2" t="s">
        <v>51</v>
      </c>
      <c r="Y11" s="2" t="s">
        <v>51</v>
      </c>
      <c r="Z11" s="2" t="s">
        <v>51</v>
      </c>
      <c r="AA11" s="2" t="s">
        <v>51</v>
      </c>
      <c r="AB11" s="2" t="s">
        <v>51</v>
      </c>
      <c r="AC11" s="2" t="s">
        <v>51</v>
      </c>
      <c r="AD11" s="2" t="s">
        <v>51</v>
      </c>
      <c r="AE11" s="2" t="s">
        <v>51</v>
      </c>
      <c r="AF11" s="2" t="s">
        <v>51</v>
      </c>
      <c r="AG11" s="2" t="s">
        <v>51</v>
      </c>
      <c r="AH11" s="2" t="s">
        <v>51</v>
      </c>
      <c r="AI11" s="2" t="s">
        <v>51</v>
      </c>
      <c r="AJ11" s="2" t="s">
        <v>51</v>
      </c>
      <c r="AK11" s="2" t="s">
        <v>51</v>
      </c>
      <c r="AL11" s="2" t="s">
        <v>51</v>
      </c>
      <c r="AM11" s="2" t="s">
        <v>51</v>
      </c>
      <c r="AN11" s="2" t="s">
        <v>51</v>
      </c>
      <c r="AO11" s="2" t="s">
        <v>51</v>
      </c>
      <c r="AP11" s="2" t="s">
        <v>51</v>
      </c>
      <c r="AQ11" s="2" t="s">
        <v>51</v>
      </c>
      <c r="AR11" s="2" t="s">
        <v>51</v>
      </c>
      <c r="AS11" s="2" t="s">
        <v>51</v>
      </c>
      <c r="AT11" s="2" t="s">
        <v>51</v>
      </c>
      <c r="AU11" s="2" t="s">
        <v>51</v>
      </c>
      <c r="AV11" s="2" t="s">
        <v>51</v>
      </c>
    </row>
    <row r="12" spans="1:49" s="3" customFormat="1" ht="26.25" customHeight="1">
      <c r="A12" s="1">
        <v>9</v>
      </c>
      <c r="B12" s="23" t="s">
        <v>62</v>
      </c>
      <c r="C12" s="2" t="s">
        <v>53</v>
      </c>
      <c r="D12" s="2" t="s">
        <v>53</v>
      </c>
      <c r="E12" s="2" t="s">
        <v>53</v>
      </c>
      <c r="F12" s="2" t="s">
        <v>53</v>
      </c>
      <c r="G12" s="2" t="s">
        <v>53</v>
      </c>
      <c r="H12" s="2" t="s">
        <v>53</v>
      </c>
      <c r="I12" s="2" t="s">
        <v>53</v>
      </c>
      <c r="J12" s="2" t="s">
        <v>53</v>
      </c>
      <c r="K12" s="2" t="s">
        <v>53</v>
      </c>
      <c r="L12" s="2" t="s">
        <v>54</v>
      </c>
      <c r="M12" s="2" t="s">
        <v>53</v>
      </c>
      <c r="N12" s="2" t="s">
        <v>53</v>
      </c>
      <c r="O12" s="2" t="s">
        <v>53</v>
      </c>
      <c r="P12" s="2" t="s">
        <v>53</v>
      </c>
      <c r="Q12" s="2" t="s">
        <v>53</v>
      </c>
      <c r="R12" s="2" t="s">
        <v>53</v>
      </c>
      <c r="S12" s="2" t="s">
        <v>53</v>
      </c>
      <c r="T12" s="2" t="s">
        <v>53</v>
      </c>
      <c r="U12" s="2" t="s">
        <v>53</v>
      </c>
      <c r="V12" s="2" t="s">
        <v>53</v>
      </c>
      <c r="W12" s="2" t="s">
        <v>53</v>
      </c>
      <c r="X12" s="2" t="s">
        <v>53</v>
      </c>
      <c r="Y12" s="2" t="s">
        <v>53</v>
      </c>
      <c r="Z12" s="2" t="s">
        <v>53</v>
      </c>
      <c r="AA12" s="2" t="s">
        <v>53</v>
      </c>
      <c r="AB12" s="2" t="s">
        <v>53</v>
      </c>
      <c r="AC12" s="2" t="s">
        <v>53</v>
      </c>
      <c r="AD12" s="2" t="s">
        <v>53</v>
      </c>
      <c r="AE12" s="2" t="s">
        <v>53</v>
      </c>
      <c r="AF12" s="2" t="s">
        <v>53</v>
      </c>
      <c r="AG12" s="2" t="s">
        <v>53</v>
      </c>
      <c r="AH12" s="2" t="s">
        <v>53</v>
      </c>
      <c r="AI12" s="2" t="s">
        <v>53</v>
      </c>
      <c r="AJ12" s="2" t="s">
        <v>53</v>
      </c>
      <c r="AK12" s="2" t="s">
        <v>51</v>
      </c>
      <c r="AL12" s="2" t="s">
        <v>53</v>
      </c>
      <c r="AM12" s="2" t="s">
        <v>53</v>
      </c>
      <c r="AN12" s="2" t="s">
        <v>53</v>
      </c>
      <c r="AO12" s="2" t="s">
        <v>53</v>
      </c>
      <c r="AP12" s="2" t="s">
        <v>53</v>
      </c>
      <c r="AQ12" s="2" t="s">
        <v>53</v>
      </c>
      <c r="AR12" s="2" t="s">
        <v>53</v>
      </c>
      <c r="AS12" s="2" t="s">
        <v>53</v>
      </c>
      <c r="AT12" s="2" t="s">
        <v>51</v>
      </c>
      <c r="AU12" s="2" t="s">
        <v>51</v>
      </c>
      <c r="AV12" s="2" t="s">
        <v>51</v>
      </c>
    </row>
    <row r="13" spans="1:49" s="3" customFormat="1" ht="26.25" customHeight="1">
      <c r="A13" s="1">
        <v>10</v>
      </c>
      <c r="B13" s="23" t="s">
        <v>63</v>
      </c>
      <c r="C13" s="2" t="s">
        <v>51</v>
      </c>
      <c r="D13" s="2" t="s">
        <v>51</v>
      </c>
      <c r="E13" s="2" t="s">
        <v>51</v>
      </c>
      <c r="F13" s="2" t="s">
        <v>51</v>
      </c>
      <c r="G13" s="2" t="s">
        <v>53</v>
      </c>
      <c r="H13" s="2" t="s">
        <v>53</v>
      </c>
      <c r="I13" s="2" t="s">
        <v>53</v>
      </c>
      <c r="J13" s="2" t="s">
        <v>53</v>
      </c>
      <c r="K13" s="2" t="s">
        <v>53</v>
      </c>
      <c r="L13" s="2" t="s">
        <v>54</v>
      </c>
      <c r="M13" s="2" t="s">
        <v>53</v>
      </c>
      <c r="N13" s="2" t="s">
        <v>53</v>
      </c>
      <c r="O13" s="2" t="s">
        <v>53</v>
      </c>
      <c r="P13" s="2" t="s">
        <v>53</v>
      </c>
      <c r="Q13" s="2" t="s">
        <v>53</v>
      </c>
      <c r="R13" s="2" t="s">
        <v>53</v>
      </c>
      <c r="S13" s="2" t="s">
        <v>53</v>
      </c>
      <c r="T13" s="2" t="s">
        <v>53</v>
      </c>
      <c r="U13" s="2" t="s">
        <v>53</v>
      </c>
      <c r="V13" s="2" t="s">
        <v>53</v>
      </c>
      <c r="W13" s="2" t="s">
        <v>53</v>
      </c>
      <c r="X13" s="2" t="s">
        <v>53</v>
      </c>
      <c r="Y13" s="2" t="s">
        <v>53</v>
      </c>
      <c r="Z13" s="2" t="s">
        <v>53</v>
      </c>
      <c r="AA13" s="2" t="s">
        <v>53</v>
      </c>
      <c r="AB13" s="2" t="s">
        <v>53</v>
      </c>
      <c r="AC13" s="2" t="s">
        <v>53</v>
      </c>
      <c r="AD13" s="2" t="s">
        <v>53</v>
      </c>
      <c r="AE13" s="2" t="s">
        <v>53</v>
      </c>
      <c r="AF13" s="2" t="s">
        <v>53</v>
      </c>
      <c r="AG13" s="2" t="s">
        <v>53</v>
      </c>
      <c r="AH13" s="2" t="s">
        <v>53</v>
      </c>
      <c r="AI13" s="2" t="s">
        <v>53</v>
      </c>
      <c r="AJ13" s="2" t="s">
        <v>53</v>
      </c>
      <c r="AK13" s="2" t="s">
        <v>53</v>
      </c>
      <c r="AL13" s="2" t="s">
        <v>53</v>
      </c>
      <c r="AM13" s="2" t="s">
        <v>53</v>
      </c>
      <c r="AN13" s="2" t="s">
        <v>53</v>
      </c>
      <c r="AO13" s="2" t="s">
        <v>53</v>
      </c>
      <c r="AP13" s="2" t="s">
        <v>53</v>
      </c>
      <c r="AQ13" s="2" t="s">
        <v>53</v>
      </c>
      <c r="AR13" s="2" t="s">
        <v>53</v>
      </c>
      <c r="AS13" s="2" t="s">
        <v>54</v>
      </c>
      <c r="AT13" s="2" t="s">
        <v>53</v>
      </c>
      <c r="AU13" s="2" t="s">
        <v>53</v>
      </c>
      <c r="AV13" s="2" t="s">
        <v>53</v>
      </c>
    </row>
    <row r="14" spans="1:49" s="3" customFormat="1" ht="31.2">
      <c r="A14" s="1">
        <v>11</v>
      </c>
      <c r="B14" s="23" t="s">
        <v>64</v>
      </c>
      <c r="C14" s="2" t="s">
        <v>53</v>
      </c>
      <c r="D14" s="2" t="s">
        <v>53</v>
      </c>
      <c r="E14" s="2" t="s">
        <v>53</v>
      </c>
      <c r="F14" s="2" t="s">
        <v>53</v>
      </c>
      <c r="G14" s="2" t="s">
        <v>54</v>
      </c>
      <c r="H14" s="2" t="s">
        <v>53</v>
      </c>
      <c r="I14" s="2" t="s">
        <v>53</v>
      </c>
      <c r="J14" s="2" t="s">
        <v>53</v>
      </c>
      <c r="K14" s="2" t="s">
        <v>53</v>
      </c>
      <c r="L14" s="2" t="s">
        <v>53</v>
      </c>
      <c r="M14" s="2" t="s">
        <v>53</v>
      </c>
      <c r="N14" s="2" t="s">
        <v>53</v>
      </c>
      <c r="O14" s="2" t="s">
        <v>53</v>
      </c>
      <c r="P14" s="2" t="s">
        <v>53</v>
      </c>
      <c r="Q14" s="2" t="s">
        <v>53</v>
      </c>
      <c r="R14" s="2" t="s">
        <v>53</v>
      </c>
      <c r="S14" s="2" t="s">
        <v>53</v>
      </c>
      <c r="T14" s="2" t="s">
        <v>53</v>
      </c>
      <c r="U14" s="2" t="s">
        <v>54</v>
      </c>
      <c r="V14" s="2" t="s">
        <v>51</v>
      </c>
      <c r="W14" s="2" t="s">
        <v>51</v>
      </c>
      <c r="X14" s="2" t="s">
        <v>51</v>
      </c>
      <c r="Y14" s="2" t="s">
        <v>51</v>
      </c>
      <c r="Z14" s="2" t="s">
        <v>51</v>
      </c>
      <c r="AA14" s="2" t="s">
        <v>51</v>
      </c>
      <c r="AB14" s="2" t="s">
        <v>51</v>
      </c>
      <c r="AC14" s="2" t="s">
        <v>51</v>
      </c>
      <c r="AD14" s="2" t="s">
        <v>51</v>
      </c>
      <c r="AE14" s="2" t="s">
        <v>51</v>
      </c>
      <c r="AF14" s="2" t="s">
        <v>51</v>
      </c>
      <c r="AG14" s="2" t="s">
        <v>51</v>
      </c>
      <c r="AH14" s="2" t="s">
        <v>51</v>
      </c>
      <c r="AI14" s="2" t="s">
        <v>51</v>
      </c>
      <c r="AJ14" s="2" t="s">
        <v>51</v>
      </c>
      <c r="AK14" s="2" t="s">
        <v>51</v>
      </c>
      <c r="AL14" s="2" t="s">
        <v>51</v>
      </c>
      <c r="AM14" s="2" t="s">
        <v>51</v>
      </c>
      <c r="AN14" s="2" t="s">
        <v>51</v>
      </c>
      <c r="AO14" s="2" t="s">
        <v>51</v>
      </c>
      <c r="AP14" s="2" t="s">
        <v>51</v>
      </c>
      <c r="AQ14" s="2" t="s">
        <v>51</v>
      </c>
      <c r="AR14" s="2" t="s">
        <v>51</v>
      </c>
      <c r="AS14" s="2" t="s">
        <v>51</v>
      </c>
      <c r="AT14" s="2" t="s">
        <v>51</v>
      </c>
      <c r="AU14" s="2" t="s">
        <v>51</v>
      </c>
      <c r="AV14" s="2" t="s">
        <v>51</v>
      </c>
    </row>
    <row r="15" spans="1:49" s="3" customFormat="1" ht="26.25" customHeight="1">
      <c r="A15" s="1">
        <v>12</v>
      </c>
      <c r="B15" s="23" t="s">
        <v>65</v>
      </c>
      <c r="C15" s="2" t="s">
        <v>53</v>
      </c>
      <c r="D15" s="2" t="s">
        <v>53</v>
      </c>
      <c r="E15" s="2" t="s">
        <v>53</v>
      </c>
      <c r="F15" s="2" t="s">
        <v>53</v>
      </c>
      <c r="G15" s="2" t="s">
        <v>53</v>
      </c>
      <c r="H15" s="2" t="s">
        <v>53</v>
      </c>
      <c r="I15" s="2" t="s">
        <v>53</v>
      </c>
      <c r="J15" s="2" t="s">
        <v>53</v>
      </c>
      <c r="K15" s="2" t="s">
        <v>53</v>
      </c>
      <c r="L15" s="2" t="s">
        <v>56</v>
      </c>
      <c r="M15" s="2" t="s">
        <v>53</v>
      </c>
      <c r="N15" s="2" t="s">
        <v>53</v>
      </c>
      <c r="O15" s="2" t="s">
        <v>53</v>
      </c>
      <c r="P15" s="2" t="s">
        <v>53</v>
      </c>
      <c r="Q15" s="2" t="s">
        <v>53</v>
      </c>
      <c r="R15" s="2" t="s">
        <v>53</v>
      </c>
      <c r="S15" s="2" t="s">
        <v>53</v>
      </c>
      <c r="T15" s="2" t="s">
        <v>53</v>
      </c>
      <c r="U15" s="2" t="s">
        <v>53</v>
      </c>
      <c r="V15" s="2" t="s">
        <v>53</v>
      </c>
      <c r="W15" s="2" t="s">
        <v>53</v>
      </c>
      <c r="X15" s="2" t="s">
        <v>53</v>
      </c>
      <c r="Y15" s="2" t="s">
        <v>53</v>
      </c>
      <c r="Z15" s="2" t="s">
        <v>53</v>
      </c>
      <c r="AA15" s="2" t="s">
        <v>53</v>
      </c>
      <c r="AB15" s="2" t="s">
        <v>53</v>
      </c>
      <c r="AC15" s="2" t="s">
        <v>53</v>
      </c>
      <c r="AD15" s="2" t="s">
        <v>53</v>
      </c>
      <c r="AE15" s="2" t="s">
        <v>53</v>
      </c>
      <c r="AF15" s="2" t="s">
        <v>53</v>
      </c>
      <c r="AG15" s="2" t="s">
        <v>53</v>
      </c>
      <c r="AH15" s="2" t="s">
        <v>53</v>
      </c>
      <c r="AI15" s="2" t="s">
        <v>53</v>
      </c>
      <c r="AJ15" s="2" t="s">
        <v>53</v>
      </c>
      <c r="AK15" s="2" t="s">
        <v>53</v>
      </c>
      <c r="AL15" s="2" t="s">
        <v>53</v>
      </c>
      <c r="AM15" s="2" t="s">
        <v>53</v>
      </c>
      <c r="AN15" s="2" t="s">
        <v>53</v>
      </c>
      <c r="AO15" s="2" t="s">
        <v>53</v>
      </c>
      <c r="AP15" s="2" t="s">
        <v>53</v>
      </c>
      <c r="AQ15" s="2" t="s">
        <v>53</v>
      </c>
      <c r="AR15" s="2" t="s">
        <v>53</v>
      </c>
      <c r="AS15" s="2" t="s">
        <v>53</v>
      </c>
      <c r="AT15" s="2" t="s">
        <v>53</v>
      </c>
      <c r="AU15" s="2" t="s">
        <v>53</v>
      </c>
      <c r="AV15" s="2" t="s">
        <v>53</v>
      </c>
    </row>
    <row r="16" spans="1:49" s="7" customFormat="1" ht="26.25" customHeight="1">
      <c r="A16" s="4">
        <v>13</v>
      </c>
      <c r="B16" s="24" t="s">
        <v>66</v>
      </c>
      <c r="C16" s="5" t="s">
        <v>53</v>
      </c>
      <c r="D16" s="5" t="s">
        <v>53</v>
      </c>
      <c r="E16" s="5" t="s">
        <v>53</v>
      </c>
      <c r="F16" s="5" t="s">
        <v>53</v>
      </c>
      <c r="G16" s="5" t="s">
        <v>53</v>
      </c>
      <c r="H16" s="5" t="s">
        <v>53</v>
      </c>
      <c r="I16" s="5" t="s">
        <v>53</v>
      </c>
      <c r="J16" s="5" t="s">
        <v>53</v>
      </c>
      <c r="K16" s="5" t="s">
        <v>53</v>
      </c>
      <c r="L16" s="5" t="s">
        <v>51</v>
      </c>
      <c r="M16" s="5" t="s">
        <v>51</v>
      </c>
      <c r="N16" s="5" t="s">
        <v>51</v>
      </c>
      <c r="O16" s="5" t="s">
        <v>51</v>
      </c>
      <c r="P16" s="5" t="s">
        <v>51</v>
      </c>
      <c r="Q16" s="5" t="s">
        <v>51</v>
      </c>
      <c r="R16" s="5" t="s">
        <v>51</v>
      </c>
      <c r="S16" s="5" t="s">
        <v>51</v>
      </c>
      <c r="T16" s="5" t="s">
        <v>51</v>
      </c>
      <c r="U16" s="5" t="s">
        <v>51</v>
      </c>
      <c r="V16" s="5" t="s">
        <v>51</v>
      </c>
      <c r="W16" s="5" t="s">
        <v>51</v>
      </c>
      <c r="X16" s="5" t="s">
        <v>51</v>
      </c>
      <c r="Y16" s="5" t="s">
        <v>51</v>
      </c>
      <c r="Z16" s="5" t="s">
        <v>51</v>
      </c>
      <c r="AA16" s="5" t="s">
        <v>51</v>
      </c>
      <c r="AB16" s="5" t="s">
        <v>51</v>
      </c>
      <c r="AC16" s="5" t="s">
        <v>51</v>
      </c>
      <c r="AD16" s="5" t="s">
        <v>51</v>
      </c>
      <c r="AE16" s="5" t="s">
        <v>51</v>
      </c>
      <c r="AF16" s="5" t="s">
        <v>51</v>
      </c>
      <c r="AG16" s="5" t="s">
        <v>51</v>
      </c>
      <c r="AH16" s="5" t="s">
        <v>51</v>
      </c>
      <c r="AI16" s="5" t="s">
        <v>51</v>
      </c>
      <c r="AJ16" s="5" t="s">
        <v>51</v>
      </c>
      <c r="AK16" s="5" t="s">
        <v>51</v>
      </c>
      <c r="AL16" s="5" t="s">
        <v>51</v>
      </c>
      <c r="AM16" s="5" t="s">
        <v>51</v>
      </c>
      <c r="AN16" s="5" t="s">
        <v>51</v>
      </c>
      <c r="AO16" s="5" t="s">
        <v>51</v>
      </c>
      <c r="AP16" s="5" t="s">
        <v>51</v>
      </c>
      <c r="AQ16" s="5" t="s">
        <v>51</v>
      </c>
      <c r="AR16" s="5" t="s">
        <v>54</v>
      </c>
      <c r="AS16" s="5" t="s">
        <v>54</v>
      </c>
      <c r="AT16" s="5" t="s">
        <v>51</v>
      </c>
      <c r="AU16" s="5" t="s">
        <v>51</v>
      </c>
      <c r="AV16" s="5" t="s">
        <v>51</v>
      </c>
      <c r="AW16" s="6"/>
    </row>
    <row r="17" spans="1:49" s="3" customFormat="1" ht="26.25" customHeight="1">
      <c r="A17" s="1">
        <v>14</v>
      </c>
      <c r="B17" s="23" t="s">
        <v>67</v>
      </c>
      <c r="C17" s="2" t="s">
        <v>53</v>
      </c>
      <c r="D17" s="2" t="s">
        <v>53</v>
      </c>
      <c r="E17" s="2" t="s">
        <v>53</v>
      </c>
      <c r="F17" s="2" t="s">
        <v>53</v>
      </c>
      <c r="G17" s="2" t="s">
        <v>53</v>
      </c>
      <c r="H17" s="2" t="s">
        <v>53</v>
      </c>
      <c r="I17" s="2" t="s">
        <v>53</v>
      </c>
      <c r="J17" s="2" t="s">
        <v>53</v>
      </c>
      <c r="K17" s="2" t="s">
        <v>53</v>
      </c>
      <c r="L17" s="2" t="s">
        <v>54</v>
      </c>
      <c r="M17" s="2" t="s">
        <v>53</v>
      </c>
      <c r="N17" s="2" t="s">
        <v>53</v>
      </c>
      <c r="O17" s="2" t="s">
        <v>53</v>
      </c>
      <c r="P17" s="2" t="s">
        <v>53</v>
      </c>
      <c r="Q17" s="2" t="s">
        <v>53</v>
      </c>
      <c r="R17" s="2" t="s">
        <v>53</v>
      </c>
      <c r="S17" s="2" t="s">
        <v>53</v>
      </c>
      <c r="T17" s="2" t="s">
        <v>53</v>
      </c>
      <c r="U17" s="2" t="s">
        <v>53</v>
      </c>
      <c r="V17" s="2" t="s">
        <v>53</v>
      </c>
      <c r="W17" s="2" t="s">
        <v>53</v>
      </c>
      <c r="X17" s="2" t="s">
        <v>53</v>
      </c>
      <c r="Y17" s="2" t="s">
        <v>53</v>
      </c>
      <c r="Z17" s="2" t="s">
        <v>53</v>
      </c>
      <c r="AA17" s="2" t="s">
        <v>53</v>
      </c>
      <c r="AB17" s="2" t="s">
        <v>53</v>
      </c>
      <c r="AC17" s="2" t="s">
        <v>53</v>
      </c>
      <c r="AD17" s="2" t="s">
        <v>53</v>
      </c>
      <c r="AE17" s="2" t="s">
        <v>53</v>
      </c>
      <c r="AF17" s="2" t="s">
        <v>53</v>
      </c>
      <c r="AG17" s="2" t="s">
        <v>53</v>
      </c>
      <c r="AH17" s="2" t="s">
        <v>53</v>
      </c>
      <c r="AI17" s="2" t="s">
        <v>53</v>
      </c>
      <c r="AJ17" s="2" t="s">
        <v>53</v>
      </c>
      <c r="AK17" s="2" t="s">
        <v>53</v>
      </c>
      <c r="AL17" s="2" t="s">
        <v>53</v>
      </c>
      <c r="AM17" s="2" t="s">
        <v>53</v>
      </c>
      <c r="AN17" s="2" t="s">
        <v>53</v>
      </c>
      <c r="AO17" s="2" t="s">
        <v>53</v>
      </c>
      <c r="AP17" s="2" t="s">
        <v>53</v>
      </c>
      <c r="AQ17" s="2" t="s">
        <v>53</v>
      </c>
      <c r="AR17" s="2" t="s">
        <v>53</v>
      </c>
      <c r="AS17" s="2" t="s">
        <v>53</v>
      </c>
      <c r="AT17" s="2" t="s">
        <v>53</v>
      </c>
      <c r="AU17" s="2" t="s">
        <v>53</v>
      </c>
      <c r="AV17" s="2" t="s">
        <v>53</v>
      </c>
      <c r="AW17" s="8"/>
    </row>
    <row r="18" spans="1:49" s="3" customFormat="1" ht="25.8" customHeight="1">
      <c r="A18" s="1">
        <v>15</v>
      </c>
      <c r="B18" s="23" t="s">
        <v>68</v>
      </c>
      <c r="C18" s="2" t="s">
        <v>51</v>
      </c>
      <c r="D18" s="2" t="s">
        <v>51</v>
      </c>
      <c r="E18" s="2" t="s">
        <v>51</v>
      </c>
      <c r="F18" s="2" t="s">
        <v>51</v>
      </c>
      <c r="G18" s="2" t="s">
        <v>51</v>
      </c>
      <c r="H18" s="2" t="s">
        <v>51</v>
      </c>
      <c r="I18" s="2" t="s">
        <v>51</v>
      </c>
      <c r="J18" s="2" t="s">
        <v>53</v>
      </c>
      <c r="K18" s="2" t="s">
        <v>53</v>
      </c>
      <c r="L18" s="2" t="s">
        <v>56</v>
      </c>
      <c r="M18" s="2" t="s">
        <v>53</v>
      </c>
      <c r="N18" s="2" t="s">
        <v>53</v>
      </c>
      <c r="O18" s="2" t="s">
        <v>53</v>
      </c>
      <c r="P18" s="2" t="s">
        <v>53</v>
      </c>
      <c r="Q18" s="2" t="s">
        <v>53</v>
      </c>
      <c r="R18" s="2" t="s">
        <v>53</v>
      </c>
      <c r="S18" s="2" t="s">
        <v>53</v>
      </c>
      <c r="T18" s="2" t="s">
        <v>53</v>
      </c>
      <c r="U18" s="2" t="s">
        <v>53</v>
      </c>
      <c r="V18" s="2" t="s">
        <v>53</v>
      </c>
      <c r="W18" s="2" t="s">
        <v>53</v>
      </c>
      <c r="X18" s="2" t="s">
        <v>53</v>
      </c>
      <c r="Y18" s="2" t="s">
        <v>53</v>
      </c>
      <c r="Z18" s="2" t="s">
        <v>53</v>
      </c>
      <c r="AA18" s="2" t="s">
        <v>53</v>
      </c>
      <c r="AB18" s="2" t="s">
        <v>53</v>
      </c>
      <c r="AC18" s="2" t="s">
        <v>53</v>
      </c>
      <c r="AD18" s="2" t="s">
        <v>53</v>
      </c>
      <c r="AE18" s="2" t="s">
        <v>53</v>
      </c>
      <c r="AF18" s="2" t="s">
        <v>53</v>
      </c>
      <c r="AG18" s="2" t="s">
        <v>53</v>
      </c>
      <c r="AH18" s="2" t="s">
        <v>53</v>
      </c>
      <c r="AI18" s="2" t="s">
        <v>53</v>
      </c>
      <c r="AJ18" s="2" t="s">
        <v>53</v>
      </c>
      <c r="AK18" s="2" t="s">
        <v>53</v>
      </c>
      <c r="AL18" s="2" t="s">
        <v>53</v>
      </c>
      <c r="AM18" s="2" t="s">
        <v>53</v>
      </c>
      <c r="AN18" s="2" t="s">
        <v>53</v>
      </c>
      <c r="AO18" s="2" t="s">
        <v>53</v>
      </c>
      <c r="AP18" s="2" t="s">
        <v>53</v>
      </c>
      <c r="AQ18" s="2" t="s">
        <v>53</v>
      </c>
      <c r="AR18" s="2" t="s">
        <v>54</v>
      </c>
      <c r="AS18" s="2" t="s">
        <v>54</v>
      </c>
      <c r="AT18" s="2" t="s">
        <v>53</v>
      </c>
      <c r="AU18" s="2" t="s">
        <v>53</v>
      </c>
      <c r="AV18" s="2" t="s">
        <v>53</v>
      </c>
    </row>
    <row r="19" spans="1:49" s="3" customFormat="1" ht="26.25" customHeight="1">
      <c r="A19" s="1">
        <v>16</v>
      </c>
      <c r="B19" s="23" t="s">
        <v>69</v>
      </c>
      <c r="C19" s="2" t="s">
        <v>53</v>
      </c>
      <c r="D19" s="2" t="s">
        <v>53</v>
      </c>
      <c r="E19" s="2" t="s">
        <v>53</v>
      </c>
      <c r="F19" s="2" t="s">
        <v>53</v>
      </c>
      <c r="G19" s="2" t="s">
        <v>53</v>
      </c>
      <c r="H19" s="2" t="s">
        <v>53</v>
      </c>
      <c r="I19" s="2" t="s">
        <v>53</v>
      </c>
      <c r="J19" s="2" t="s">
        <v>53</v>
      </c>
      <c r="K19" s="2" t="s">
        <v>53</v>
      </c>
      <c r="L19" s="2" t="s">
        <v>56</v>
      </c>
      <c r="M19" s="2" t="s">
        <v>53</v>
      </c>
      <c r="N19" s="2" t="s">
        <v>53</v>
      </c>
      <c r="O19" s="2" t="s">
        <v>53</v>
      </c>
      <c r="P19" s="2" t="s">
        <v>53</v>
      </c>
      <c r="Q19" s="2" t="s">
        <v>53</v>
      </c>
      <c r="R19" s="2" t="s">
        <v>53</v>
      </c>
      <c r="S19" s="2" t="s">
        <v>53</v>
      </c>
      <c r="T19" s="2" t="s">
        <v>53</v>
      </c>
      <c r="U19" s="2" t="s">
        <v>53</v>
      </c>
      <c r="V19" s="2" t="s">
        <v>53</v>
      </c>
      <c r="W19" s="2" t="s">
        <v>53</v>
      </c>
      <c r="X19" s="2" t="s">
        <v>53</v>
      </c>
      <c r="Y19" s="2" t="s">
        <v>53</v>
      </c>
      <c r="Z19" s="2" t="s">
        <v>53</v>
      </c>
      <c r="AA19" s="2" t="s">
        <v>53</v>
      </c>
      <c r="AB19" s="2" t="s">
        <v>53</v>
      </c>
      <c r="AC19" s="2" t="s">
        <v>53</v>
      </c>
      <c r="AD19" s="2" t="s">
        <v>53</v>
      </c>
      <c r="AE19" s="2" t="s">
        <v>53</v>
      </c>
      <c r="AF19" s="2" t="s">
        <v>53</v>
      </c>
      <c r="AG19" s="2" t="s">
        <v>53</v>
      </c>
      <c r="AH19" s="2" t="s">
        <v>53</v>
      </c>
      <c r="AI19" s="2" t="s">
        <v>53</v>
      </c>
      <c r="AJ19" s="2" t="s">
        <v>53</v>
      </c>
      <c r="AK19" s="2" t="s">
        <v>53</v>
      </c>
      <c r="AL19" s="2" t="s">
        <v>53</v>
      </c>
      <c r="AM19" s="2" t="s">
        <v>53</v>
      </c>
      <c r="AN19" s="2" t="s">
        <v>53</v>
      </c>
      <c r="AO19" s="2" t="s">
        <v>53</v>
      </c>
      <c r="AP19" s="2" t="s">
        <v>53</v>
      </c>
      <c r="AQ19" s="2" t="s">
        <v>53</v>
      </c>
      <c r="AR19" s="2" t="s">
        <v>53</v>
      </c>
      <c r="AS19" s="2" t="s">
        <v>53</v>
      </c>
      <c r="AT19" s="2" t="s">
        <v>53</v>
      </c>
      <c r="AU19" s="2" t="s">
        <v>53</v>
      </c>
      <c r="AV19" s="2" t="s">
        <v>53</v>
      </c>
    </row>
    <row r="20" spans="1:49" s="3" customFormat="1" ht="26.25" customHeight="1">
      <c r="A20" s="1">
        <v>17</v>
      </c>
      <c r="B20" s="23" t="s">
        <v>70</v>
      </c>
      <c r="C20" s="2" t="s">
        <v>53</v>
      </c>
      <c r="D20" s="2" t="s">
        <v>53</v>
      </c>
      <c r="E20" s="2" t="s">
        <v>53</v>
      </c>
      <c r="F20" s="2" t="s">
        <v>53</v>
      </c>
      <c r="G20" s="2" t="s">
        <v>53</v>
      </c>
      <c r="H20" s="2" t="s">
        <v>53</v>
      </c>
      <c r="I20" s="2" t="s">
        <v>53</v>
      </c>
      <c r="J20" s="2" t="s">
        <v>53</v>
      </c>
      <c r="K20" s="2" t="s">
        <v>53</v>
      </c>
      <c r="L20" s="2" t="s">
        <v>54</v>
      </c>
      <c r="M20" s="2" t="s">
        <v>53</v>
      </c>
      <c r="N20" s="2" t="s">
        <v>53</v>
      </c>
      <c r="O20" s="2" t="s">
        <v>53</v>
      </c>
      <c r="P20" s="2" t="s">
        <v>53</v>
      </c>
      <c r="Q20" s="2" t="s">
        <v>51</v>
      </c>
      <c r="R20" s="2" t="s">
        <v>53</v>
      </c>
      <c r="S20" s="2" t="s">
        <v>53</v>
      </c>
      <c r="T20" s="2" t="s">
        <v>53</v>
      </c>
      <c r="U20" s="2" t="s">
        <v>53</v>
      </c>
      <c r="V20" s="2" t="s">
        <v>53</v>
      </c>
      <c r="W20" s="2" t="s">
        <v>53</v>
      </c>
      <c r="X20" s="2" t="s">
        <v>53</v>
      </c>
      <c r="Y20" s="2" t="s">
        <v>53</v>
      </c>
      <c r="Z20" s="2" t="s">
        <v>53</v>
      </c>
      <c r="AA20" s="2" t="s">
        <v>53</v>
      </c>
      <c r="AB20" s="2" t="s">
        <v>53</v>
      </c>
      <c r="AC20" s="2" t="s">
        <v>53</v>
      </c>
      <c r="AD20" s="2" t="s">
        <v>53</v>
      </c>
      <c r="AE20" s="2" t="s">
        <v>53</v>
      </c>
      <c r="AF20" s="2" t="s">
        <v>53</v>
      </c>
      <c r="AG20" s="2" t="s">
        <v>53</v>
      </c>
      <c r="AH20" s="2" t="s">
        <v>53</v>
      </c>
      <c r="AI20" s="2" t="s">
        <v>53</v>
      </c>
      <c r="AJ20" s="2" t="s">
        <v>53</v>
      </c>
      <c r="AK20" s="2" t="s">
        <v>53</v>
      </c>
      <c r="AL20" s="2" t="s">
        <v>53</v>
      </c>
      <c r="AM20" s="2" t="s">
        <v>53</v>
      </c>
      <c r="AN20" s="2" t="s">
        <v>53</v>
      </c>
      <c r="AO20" s="2" t="s">
        <v>53</v>
      </c>
      <c r="AP20" s="2" t="s">
        <v>53</v>
      </c>
      <c r="AQ20" s="2" t="s">
        <v>53</v>
      </c>
      <c r="AR20" s="2" t="s">
        <v>53</v>
      </c>
      <c r="AS20" s="2" t="s">
        <v>53</v>
      </c>
      <c r="AT20" s="2" t="s">
        <v>53</v>
      </c>
      <c r="AU20" s="2" t="s">
        <v>53</v>
      </c>
      <c r="AV20" s="2" t="s">
        <v>53</v>
      </c>
    </row>
    <row r="21" spans="1:49" s="3" customFormat="1" ht="26.25" customHeight="1">
      <c r="A21" s="1">
        <v>18</v>
      </c>
      <c r="B21" s="23" t="s">
        <v>71</v>
      </c>
      <c r="C21" s="2" t="s">
        <v>51</v>
      </c>
      <c r="D21" s="2" t="s">
        <v>51</v>
      </c>
      <c r="E21" s="2" t="s">
        <v>51</v>
      </c>
      <c r="F21" s="2" t="s">
        <v>51</v>
      </c>
      <c r="G21" s="2" t="s">
        <v>51</v>
      </c>
      <c r="H21" s="2" t="s">
        <v>51</v>
      </c>
      <c r="I21" s="2" t="s">
        <v>51</v>
      </c>
      <c r="J21" s="2" t="s">
        <v>51</v>
      </c>
      <c r="K21" s="2" t="s">
        <v>51</v>
      </c>
      <c r="L21" s="2" t="s">
        <v>51</v>
      </c>
      <c r="M21" s="2" t="s">
        <v>51</v>
      </c>
      <c r="N21" s="2" t="s">
        <v>51</v>
      </c>
      <c r="O21" s="2" t="s">
        <v>51</v>
      </c>
      <c r="P21" s="2" t="s">
        <v>51</v>
      </c>
      <c r="Q21" s="2" t="s">
        <v>51</v>
      </c>
      <c r="R21" s="2" t="s">
        <v>51</v>
      </c>
      <c r="S21" s="2" t="s">
        <v>51</v>
      </c>
      <c r="T21" s="2" t="s">
        <v>51</v>
      </c>
      <c r="U21" s="2" t="s">
        <v>51</v>
      </c>
      <c r="V21" s="2" t="s">
        <v>51</v>
      </c>
      <c r="W21" s="2" t="s">
        <v>51</v>
      </c>
      <c r="X21" s="2" t="s">
        <v>51</v>
      </c>
      <c r="Y21" s="2" t="s">
        <v>51</v>
      </c>
      <c r="Z21" s="2" t="s">
        <v>51</v>
      </c>
      <c r="AA21" s="2" t="s">
        <v>51</v>
      </c>
      <c r="AB21" s="2" t="s">
        <v>51</v>
      </c>
      <c r="AC21" s="2" t="s">
        <v>51</v>
      </c>
      <c r="AD21" s="2" t="s">
        <v>51</v>
      </c>
      <c r="AE21" s="2" t="s">
        <v>51</v>
      </c>
      <c r="AF21" s="2" t="s">
        <v>51</v>
      </c>
      <c r="AG21" s="2" t="s">
        <v>51</v>
      </c>
      <c r="AH21" s="2" t="s">
        <v>51</v>
      </c>
      <c r="AI21" s="2" t="s">
        <v>51</v>
      </c>
      <c r="AJ21" s="2" t="s">
        <v>51</v>
      </c>
      <c r="AK21" s="2" t="s">
        <v>51</v>
      </c>
      <c r="AL21" s="2" t="s">
        <v>51</v>
      </c>
      <c r="AM21" s="2" t="s">
        <v>51</v>
      </c>
      <c r="AN21" s="2" t="s">
        <v>51</v>
      </c>
      <c r="AO21" s="2" t="s">
        <v>51</v>
      </c>
      <c r="AP21" s="2" t="s">
        <v>51</v>
      </c>
      <c r="AQ21" s="2" t="s">
        <v>51</v>
      </c>
      <c r="AR21" s="2" t="s">
        <v>51</v>
      </c>
      <c r="AS21" s="2" t="s">
        <v>51</v>
      </c>
      <c r="AT21" s="2" t="s">
        <v>51</v>
      </c>
      <c r="AU21" s="2" t="s">
        <v>51</v>
      </c>
      <c r="AV21" s="2" t="s">
        <v>51</v>
      </c>
    </row>
    <row r="22" spans="1:49" s="3" customFormat="1" ht="26.25" customHeight="1">
      <c r="A22" s="1">
        <v>19</v>
      </c>
      <c r="B22" s="23" t="s">
        <v>72</v>
      </c>
      <c r="C22" s="2" t="s">
        <v>53</v>
      </c>
      <c r="D22" s="2" t="s">
        <v>53</v>
      </c>
      <c r="E22" s="2" t="s">
        <v>53</v>
      </c>
      <c r="F22" s="2" t="s">
        <v>53</v>
      </c>
      <c r="G22" s="2" t="s">
        <v>54</v>
      </c>
      <c r="H22" s="2" t="s">
        <v>53</v>
      </c>
      <c r="I22" s="2" t="s">
        <v>53</v>
      </c>
      <c r="J22" s="2" t="s">
        <v>53</v>
      </c>
      <c r="K22" s="2" t="s">
        <v>53</v>
      </c>
      <c r="L22" s="2" t="s">
        <v>53</v>
      </c>
      <c r="M22" s="2" t="s">
        <v>53</v>
      </c>
      <c r="N22" s="2" t="s">
        <v>53</v>
      </c>
      <c r="O22" s="2" t="s">
        <v>53</v>
      </c>
      <c r="P22" s="2" t="s">
        <v>53</v>
      </c>
      <c r="Q22" s="2" t="s">
        <v>53</v>
      </c>
      <c r="R22" s="2" t="s">
        <v>53</v>
      </c>
      <c r="S22" s="2" t="s">
        <v>53</v>
      </c>
      <c r="T22" s="2" t="s">
        <v>53</v>
      </c>
      <c r="U22" s="2" t="s">
        <v>53</v>
      </c>
      <c r="V22" s="2" t="s">
        <v>53</v>
      </c>
      <c r="W22" s="2" t="s">
        <v>53</v>
      </c>
      <c r="X22" s="2" t="s">
        <v>53</v>
      </c>
      <c r="Y22" s="2" t="s">
        <v>53</v>
      </c>
      <c r="Z22" s="2" t="s">
        <v>53</v>
      </c>
      <c r="AA22" s="2" t="s">
        <v>53</v>
      </c>
      <c r="AB22" s="2" t="s">
        <v>53</v>
      </c>
      <c r="AC22" s="2" t="s">
        <v>53</v>
      </c>
      <c r="AD22" s="2" t="s">
        <v>54</v>
      </c>
      <c r="AE22" s="2" t="s">
        <v>54</v>
      </c>
      <c r="AF22" s="2" t="s">
        <v>53</v>
      </c>
      <c r="AG22" s="2" t="s">
        <v>53</v>
      </c>
      <c r="AH22" s="2" t="s">
        <v>53</v>
      </c>
      <c r="AI22" s="2" t="s">
        <v>53</v>
      </c>
      <c r="AJ22" s="2" t="s">
        <v>53</v>
      </c>
      <c r="AK22" s="2" t="s">
        <v>53</v>
      </c>
      <c r="AL22" s="2" t="s">
        <v>53</v>
      </c>
      <c r="AM22" s="2" t="s">
        <v>53</v>
      </c>
      <c r="AN22" s="2" t="s">
        <v>53</v>
      </c>
      <c r="AO22" s="2" t="s">
        <v>53</v>
      </c>
      <c r="AP22" s="2" t="s">
        <v>53</v>
      </c>
      <c r="AQ22" s="2" t="s">
        <v>54</v>
      </c>
      <c r="AR22" s="2" t="s">
        <v>54</v>
      </c>
      <c r="AS22" s="2" t="s">
        <v>54</v>
      </c>
      <c r="AT22" s="2" t="s">
        <v>53</v>
      </c>
      <c r="AU22" s="2" t="s">
        <v>53</v>
      </c>
      <c r="AV22" s="2" t="s">
        <v>53</v>
      </c>
    </row>
    <row r="23" spans="1:49" s="3" customFormat="1" ht="26.25" customHeight="1">
      <c r="A23" s="1">
        <v>20</v>
      </c>
      <c r="B23" s="23" t="s">
        <v>73</v>
      </c>
      <c r="C23" s="2" t="s">
        <v>53</v>
      </c>
      <c r="D23" s="2" t="s">
        <v>53</v>
      </c>
      <c r="E23" s="2" t="s">
        <v>53</v>
      </c>
      <c r="F23" s="2" t="s">
        <v>53</v>
      </c>
      <c r="G23" s="2" t="s">
        <v>54</v>
      </c>
      <c r="H23" s="2" t="s">
        <v>53</v>
      </c>
      <c r="I23" s="2" t="s">
        <v>53</v>
      </c>
      <c r="J23" s="2" t="s">
        <v>53</v>
      </c>
      <c r="K23" s="2" t="s">
        <v>53</v>
      </c>
      <c r="L23" s="2" t="s">
        <v>53</v>
      </c>
      <c r="M23" s="2" t="s">
        <v>53</v>
      </c>
      <c r="N23" s="2" t="s">
        <v>53</v>
      </c>
      <c r="O23" s="2" t="s">
        <v>53</v>
      </c>
      <c r="P23" s="2" t="s">
        <v>53</v>
      </c>
      <c r="Q23" s="2" t="s">
        <v>53</v>
      </c>
      <c r="R23" s="2" t="s">
        <v>53</v>
      </c>
      <c r="S23" s="2" t="s">
        <v>53</v>
      </c>
      <c r="T23" s="2" t="s">
        <v>51</v>
      </c>
      <c r="U23" s="2" t="s">
        <v>51</v>
      </c>
      <c r="V23" s="2" t="s">
        <v>51</v>
      </c>
      <c r="W23" s="2" t="s">
        <v>51</v>
      </c>
      <c r="X23" s="2" t="s">
        <v>51</v>
      </c>
      <c r="Y23" s="2" t="s">
        <v>51</v>
      </c>
      <c r="Z23" s="2" t="s">
        <v>51</v>
      </c>
      <c r="AA23" s="2" t="s">
        <v>51</v>
      </c>
      <c r="AB23" s="2" t="s">
        <v>51</v>
      </c>
      <c r="AC23" s="2" t="s">
        <v>51</v>
      </c>
      <c r="AD23" s="2" t="s">
        <v>51</v>
      </c>
      <c r="AE23" s="2" t="s">
        <v>51</v>
      </c>
      <c r="AF23" s="2" t="s">
        <v>51</v>
      </c>
      <c r="AG23" s="2" t="s">
        <v>51</v>
      </c>
      <c r="AH23" s="2" t="s">
        <v>51</v>
      </c>
      <c r="AI23" s="2" t="s">
        <v>51</v>
      </c>
      <c r="AJ23" s="2" t="s">
        <v>51</v>
      </c>
      <c r="AK23" s="2" t="s">
        <v>51</v>
      </c>
      <c r="AL23" s="2" t="s">
        <v>51</v>
      </c>
      <c r="AM23" s="2" t="s">
        <v>51</v>
      </c>
      <c r="AN23" s="2" t="s">
        <v>51</v>
      </c>
      <c r="AO23" s="2" t="s">
        <v>51</v>
      </c>
      <c r="AP23" s="2" t="s">
        <v>51</v>
      </c>
      <c r="AQ23" s="2" t="s">
        <v>51</v>
      </c>
      <c r="AR23" s="2" t="s">
        <v>51</v>
      </c>
      <c r="AS23" s="2" t="s">
        <v>51</v>
      </c>
      <c r="AT23" s="2" t="s">
        <v>51</v>
      </c>
      <c r="AU23" s="2" t="s">
        <v>51</v>
      </c>
      <c r="AV23" s="2" t="s">
        <v>51</v>
      </c>
    </row>
    <row r="24" spans="1:49" s="21" customFormat="1" ht="20.25" customHeight="1">
      <c r="A24" s="20" t="s">
        <v>1</v>
      </c>
      <c r="B24" s="20" t="s">
        <v>2</v>
      </c>
      <c r="C24" s="20" t="s">
        <v>3</v>
      </c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</row>
    <row r="25" spans="1:49" s="21" customFormat="1" ht="15.6">
      <c r="A25" s="20"/>
      <c r="B25" s="20"/>
      <c r="C25" s="22" t="s">
        <v>4</v>
      </c>
      <c r="D25" s="22" t="s">
        <v>5</v>
      </c>
      <c r="E25" s="22" t="s">
        <v>6</v>
      </c>
      <c r="F25" s="22" t="s">
        <v>7</v>
      </c>
      <c r="G25" s="22" t="s">
        <v>8</v>
      </c>
      <c r="H25" s="22" t="s">
        <v>9</v>
      </c>
      <c r="I25" s="22" t="s">
        <v>10</v>
      </c>
      <c r="J25" s="22" t="s">
        <v>11</v>
      </c>
      <c r="K25" s="22" t="s">
        <v>12</v>
      </c>
      <c r="L25" s="22" t="s">
        <v>13</v>
      </c>
      <c r="M25" s="22" t="s">
        <v>14</v>
      </c>
      <c r="N25" s="22" t="s">
        <v>15</v>
      </c>
      <c r="O25" s="22" t="s">
        <v>16</v>
      </c>
      <c r="P25" s="22" t="s">
        <v>17</v>
      </c>
      <c r="Q25" s="22" t="s">
        <v>18</v>
      </c>
      <c r="R25" s="22" t="s">
        <v>19</v>
      </c>
      <c r="S25" s="22" t="s">
        <v>20</v>
      </c>
      <c r="T25" s="22" t="s">
        <v>21</v>
      </c>
      <c r="U25" s="22" t="s">
        <v>22</v>
      </c>
      <c r="V25" s="22" t="s">
        <v>23</v>
      </c>
      <c r="W25" s="22" t="s">
        <v>24</v>
      </c>
      <c r="X25" s="22" t="s">
        <v>25</v>
      </c>
      <c r="Y25" s="22" t="s">
        <v>26</v>
      </c>
      <c r="Z25" s="22" t="s">
        <v>27</v>
      </c>
      <c r="AA25" s="22" t="s">
        <v>28</v>
      </c>
      <c r="AB25" s="22" t="s">
        <v>29</v>
      </c>
      <c r="AC25" s="22" t="s">
        <v>30</v>
      </c>
      <c r="AD25" s="22" t="s">
        <v>31</v>
      </c>
      <c r="AE25" s="22" t="s">
        <v>32</v>
      </c>
      <c r="AF25" s="22" t="s">
        <v>33</v>
      </c>
      <c r="AG25" s="22" t="s">
        <v>34</v>
      </c>
      <c r="AH25" s="22" t="s">
        <v>35</v>
      </c>
      <c r="AI25" s="22" t="s">
        <v>36</v>
      </c>
      <c r="AJ25" s="22" t="s">
        <v>37</v>
      </c>
      <c r="AK25" s="22" t="s">
        <v>38</v>
      </c>
      <c r="AL25" s="22" t="s">
        <v>39</v>
      </c>
      <c r="AM25" s="22" t="s">
        <v>40</v>
      </c>
      <c r="AN25" s="22" t="s">
        <v>41</v>
      </c>
      <c r="AO25" s="22" t="s">
        <v>42</v>
      </c>
      <c r="AP25" s="22" t="s">
        <v>43</v>
      </c>
      <c r="AQ25" s="22" t="s">
        <v>44</v>
      </c>
      <c r="AR25" s="22" t="s">
        <v>45</v>
      </c>
      <c r="AS25" s="22" t="s">
        <v>46</v>
      </c>
      <c r="AT25" s="22" t="s">
        <v>47</v>
      </c>
      <c r="AU25" s="22" t="s">
        <v>48</v>
      </c>
      <c r="AV25" s="22" t="s">
        <v>49</v>
      </c>
    </row>
    <row r="26" spans="1:49" s="3" customFormat="1" ht="25.5" customHeight="1">
      <c r="A26" s="1">
        <v>21</v>
      </c>
      <c r="B26" s="23" t="s">
        <v>74</v>
      </c>
      <c r="C26" s="2" t="s">
        <v>53</v>
      </c>
      <c r="D26" s="2" t="s">
        <v>53</v>
      </c>
      <c r="E26" s="2" t="s">
        <v>53</v>
      </c>
      <c r="F26" s="2" t="s">
        <v>53</v>
      </c>
      <c r="G26" s="2" t="s">
        <v>53</v>
      </c>
      <c r="H26" s="2" t="s">
        <v>53</v>
      </c>
      <c r="I26" s="2" t="s">
        <v>53</v>
      </c>
      <c r="J26" s="2" t="s">
        <v>53</v>
      </c>
      <c r="K26" s="2" t="s">
        <v>53</v>
      </c>
      <c r="L26" s="2" t="s">
        <v>54</v>
      </c>
      <c r="M26" s="2" t="s">
        <v>53</v>
      </c>
      <c r="N26" s="2" t="s">
        <v>53</v>
      </c>
      <c r="O26" s="2" t="s">
        <v>51</v>
      </c>
      <c r="P26" s="2" t="s">
        <v>51</v>
      </c>
      <c r="Q26" s="2" t="s">
        <v>51</v>
      </c>
      <c r="R26" s="2" t="s">
        <v>53</v>
      </c>
      <c r="S26" s="2" t="s">
        <v>53</v>
      </c>
      <c r="T26" s="2" t="s">
        <v>53</v>
      </c>
      <c r="U26" s="2" t="s">
        <v>54</v>
      </c>
      <c r="V26" s="2" t="s">
        <v>53</v>
      </c>
      <c r="W26" s="2" t="s">
        <v>53</v>
      </c>
      <c r="X26" s="2" t="s">
        <v>53</v>
      </c>
      <c r="Y26" s="2" t="s">
        <v>53</v>
      </c>
      <c r="Z26" s="2" t="s">
        <v>53</v>
      </c>
      <c r="AA26" s="2" t="s">
        <v>53</v>
      </c>
      <c r="AB26" s="2" t="s">
        <v>53</v>
      </c>
      <c r="AC26" s="2" t="s">
        <v>53</v>
      </c>
      <c r="AD26" s="2" t="s">
        <v>53</v>
      </c>
      <c r="AE26" s="2" t="s">
        <v>53</v>
      </c>
      <c r="AF26" s="2" t="s">
        <v>53</v>
      </c>
      <c r="AG26" s="2" t="s">
        <v>53</v>
      </c>
      <c r="AH26" s="2" t="s">
        <v>53</v>
      </c>
      <c r="AI26" s="2" t="s">
        <v>53</v>
      </c>
      <c r="AJ26" s="2" t="s">
        <v>53</v>
      </c>
      <c r="AK26" s="2" t="s">
        <v>53</v>
      </c>
      <c r="AL26" s="2" t="s">
        <v>53</v>
      </c>
      <c r="AM26" s="2" t="s">
        <v>53</v>
      </c>
      <c r="AN26" s="2" t="s">
        <v>53</v>
      </c>
      <c r="AO26" s="2" t="s">
        <v>53</v>
      </c>
      <c r="AP26" s="2" t="s">
        <v>53</v>
      </c>
      <c r="AQ26" s="2" t="s">
        <v>53</v>
      </c>
      <c r="AR26" s="2" t="s">
        <v>54</v>
      </c>
      <c r="AS26" s="2" t="s">
        <v>54</v>
      </c>
      <c r="AT26" s="2" t="s">
        <v>51</v>
      </c>
      <c r="AU26" s="2" t="s">
        <v>51</v>
      </c>
      <c r="AV26" s="2" t="s">
        <v>51</v>
      </c>
    </row>
    <row r="27" spans="1:49" s="3" customFormat="1" ht="32.4" customHeight="1">
      <c r="A27" s="1">
        <v>22</v>
      </c>
      <c r="B27" s="23" t="s">
        <v>75</v>
      </c>
      <c r="C27" s="2" t="s">
        <v>51</v>
      </c>
      <c r="D27" s="2" t="s">
        <v>51</v>
      </c>
      <c r="E27" s="2" t="s">
        <v>51</v>
      </c>
      <c r="F27" s="2" t="s">
        <v>51</v>
      </c>
      <c r="G27" s="2" t="s">
        <v>51</v>
      </c>
      <c r="H27" s="2" t="s">
        <v>51</v>
      </c>
      <c r="I27" s="2" t="s">
        <v>51</v>
      </c>
      <c r="J27" s="2" t="s">
        <v>51</v>
      </c>
      <c r="K27" s="2" t="s">
        <v>51</v>
      </c>
      <c r="L27" s="2" t="s">
        <v>51</v>
      </c>
      <c r="M27" s="2" t="s">
        <v>51</v>
      </c>
      <c r="N27" s="2" t="s">
        <v>51</v>
      </c>
      <c r="O27" s="2" t="s">
        <v>51</v>
      </c>
      <c r="P27" s="2" t="s">
        <v>51</v>
      </c>
      <c r="Q27" s="2" t="s">
        <v>51</v>
      </c>
      <c r="R27" s="2" t="s">
        <v>51</v>
      </c>
      <c r="S27" s="2" t="s">
        <v>51</v>
      </c>
      <c r="T27" s="2" t="s">
        <v>51</v>
      </c>
      <c r="U27" s="2" t="s">
        <v>51</v>
      </c>
      <c r="V27" s="2" t="s">
        <v>51</v>
      </c>
      <c r="W27" s="2" t="s">
        <v>51</v>
      </c>
      <c r="X27" s="2" t="s">
        <v>51</v>
      </c>
      <c r="Y27" s="2" t="s">
        <v>51</v>
      </c>
      <c r="Z27" s="2" t="s">
        <v>51</v>
      </c>
      <c r="AA27" s="2" t="s">
        <v>51</v>
      </c>
      <c r="AB27" s="2" t="s">
        <v>51</v>
      </c>
      <c r="AC27" s="2" t="s">
        <v>51</v>
      </c>
      <c r="AD27" s="2" t="s">
        <v>51</v>
      </c>
      <c r="AE27" s="2" t="s">
        <v>51</v>
      </c>
      <c r="AF27" s="2" t="s">
        <v>51</v>
      </c>
      <c r="AG27" s="2" t="s">
        <v>51</v>
      </c>
      <c r="AH27" s="2" t="s">
        <v>51</v>
      </c>
      <c r="AI27" s="2" t="s">
        <v>51</v>
      </c>
      <c r="AJ27" s="2" t="s">
        <v>51</v>
      </c>
      <c r="AK27" s="2" t="s">
        <v>51</v>
      </c>
      <c r="AL27" s="2" t="s">
        <v>51</v>
      </c>
      <c r="AM27" s="2" t="s">
        <v>51</v>
      </c>
      <c r="AN27" s="2" t="s">
        <v>51</v>
      </c>
      <c r="AO27" s="2" t="s">
        <v>51</v>
      </c>
      <c r="AP27" s="2" t="s">
        <v>51</v>
      </c>
      <c r="AQ27" s="2" t="s">
        <v>51</v>
      </c>
      <c r="AR27" s="2" t="s">
        <v>51</v>
      </c>
      <c r="AS27" s="2" t="s">
        <v>51</v>
      </c>
      <c r="AT27" s="2" t="s">
        <v>51</v>
      </c>
      <c r="AU27" s="2" t="s">
        <v>51</v>
      </c>
      <c r="AV27" s="2" t="s">
        <v>51</v>
      </c>
    </row>
    <row r="28" spans="1:49" s="3" customFormat="1" ht="25.5" customHeight="1">
      <c r="A28" s="1">
        <v>23</v>
      </c>
      <c r="B28" s="23" t="s">
        <v>76</v>
      </c>
      <c r="C28" s="2" t="s">
        <v>53</v>
      </c>
      <c r="D28" s="2" t="s">
        <v>53</v>
      </c>
      <c r="E28" s="2" t="s">
        <v>53</v>
      </c>
      <c r="F28" s="2" t="s">
        <v>53</v>
      </c>
      <c r="G28" s="2" t="s">
        <v>53</v>
      </c>
      <c r="H28" s="2" t="s">
        <v>53</v>
      </c>
      <c r="I28" s="2" t="s">
        <v>53</v>
      </c>
      <c r="J28" s="2" t="s">
        <v>53</v>
      </c>
      <c r="K28" s="2" t="s">
        <v>53</v>
      </c>
      <c r="L28" s="2" t="s">
        <v>77</v>
      </c>
      <c r="M28" s="2" t="s">
        <v>51</v>
      </c>
      <c r="N28" s="2" t="s">
        <v>53</v>
      </c>
      <c r="O28" s="2" t="s">
        <v>53</v>
      </c>
      <c r="P28" s="2" t="s">
        <v>53</v>
      </c>
      <c r="Q28" s="2" t="s">
        <v>53</v>
      </c>
      <c r="R28" s="2" t="s">
        <v>53</v>
      </c>
      <c r="S28" s="2" t="s">
        <v>53</v>
      </c>
      <c r="T28" s="2" t="s">
        <v>53</v>
      </c>
      <c r="U28" s="2" t="s">
        <v>54</v>
      </c>
      <c r="V28" s="2" t="s">
        <v>53</v>
      </c>
      <c r="W28" s="2" t="s">
        <v>53</v>
      </c>
      <c r="X28" s="2" t="s">
        <v>53</v>
      </c>
      <c r="Y28" s="2" t="s">
        <v>53</v>
      </c>
      <c r="Z28" s="2" t="s">
        <v>53</v>
      </c>
      <c r="AA28" s="2" t="s">
        <v>53</v>
      </c>
      <c r="AB28" s="2" t="s">
        <v>53</v>
      </c>
      <c r="AC28" s="2" t="s">
        <v>53</v>
      </c>
      <c r="AD28" s="2" t="s">
        <v>56</v>
      </c>
      <c r="AE28" s="2" t="s">
        <v>54</v>
      </c>
      <c r="AF28" s="2" t="s">
        <v>53</v>
      </c>
      <c r="AG28" s="2" t="s">
        <v>53</v>
      </c>
      <c r="AH28" s="2" t="s">
        <v>53</v>
      </c>
      <c r="AI28" s="2" t="s">
        <v>53</v>
      </c>
      <c r="AJ28" s="2" t="s">
        <v>53</v>
      </c>
      <c r="AK28" s="2" t="s">
        <v>53</v>
      </c>
      <c r="AL28" s="2" t="s">
        <v>53</v>
      </c>
      <c r="AM28" s="2" t="s">
        <v>53</v>
      </c>
      <c r="AN28" s="2" t="s">
        <v>53</v>
      </c>
      <c r="AO28" s="2" t="s">
        <v>53</v>
      </c>
      <c r="AP28" s="2" t="s">
        <v>53</v>
      </c>
      <c r="AQ28" s="2" t="s">
        <v>54</v>
      </c>
      <c r="AR28" s="2" t="s">
        <v>54</v>
      </c>
      <c r="AS28" s="2" t="s">
        <v>54</v>
      </c>
      <c r="AT28" s="2" t="s">
        <v>53</v>
      </c>
      <c r="AU28" s="2" t="s">
        <v>53</v>
      </c>
      <c r="AV28" s="2" t="s">
        <v>53</v>
      </c>
    </row>
    <row r="29" spans="1:49" s="3" customFormat="1" ht="25.2" customHeight="1">
      <c r="A29" s="1">
        <v>24</v>
      </c>
      <c r="B29" s="23" t="s">
        <v>78</v>
      </c>
      <c r="C29" s="2" t="s">
        <v>53</v>
      </c>
      <c r="D29" s="2" t="s">
        <v>53</v>
      </c>
      <c r="E29" s="2" t="s">
        <v>53</v>
      </c>
      <c r="F29" s="2" t="s">
        <v>53</v>
      </c>
      <c r="G29" s="2" t="s">
        <v>53</v>
      </c>
      <c r="H29" s="2" t="s">
        <v>53</v>
      </c>
      <c r="I29" s="2" t="s">
        <v>53</v>
      </c>
      <c r="J29" s="2" t="s">
        <v>53</v>
      </c>
      <c r="K29" s="2" t="s">
        <v>53</v>
      </c>
      <c r="L29" s="2" t="s">
        <v>53</v>
      </c>
      <c r="M29" s="2" t="s">
        <v>53</v>
      </c>
      <c r="N29" s="2" t="s">
        <v>53</v>
      </c>
      <c r="O29" s="2" t="s">
        <v>53</v>
      </c>
      <c r="P29" s="2" t="s">
        <v>53</v>
      </c>
      <c r="Q29" s="2" t="s">
        <v>53</v>
      </c>
      <c r="R29" s="2" t="s">
        <v>53</v>
      </c>
      <c r="S29" s="2" t="s">
        <v>53</v>
      </c>
      <c r="T29" s="2" t="s">
        <v>53</v>
      </c>
      <c r="U29" s="2" t="s">
        <v>54</v>
      </c>
      <c r="V29" s="2" t="s">
        <v>53</v>
      </c>
      <c r="W29" s="2" t="s">
        <v>53</v>
      </c>
      <c r="X29" s="2" t="s">
        <v>53</v>
      </c>
      <c r="Y29" s="2" t="s">
        <v>53</v>
      </c>
      <c r="Z29" s="2" t="s">
        <v>53</v>
      </c>
      <c r="AA29" s="2" t="s">
        <v>53</v>
      </c>
      <c r="AB29" s="2" t="s">
        <v>53</v>
      </c>
      <c r="AC29" s="2" t="s">
        <v>53</v>
      </c>
      <c r="AD29" s="2" t="s">
        <v>54</v>
      </c>
      <c r="AE29" s="2" t="s">
        <v>54</v>
      </c>
      <c r="AF29" s="2" t="s">
        <v>53</v>
      </c>
      <c r="AG29" s="2" t="s">
        <v>53</v>
      </c>
      <c r="AH29" s="2" t="s">
        <v>53</v>
      </c>
      <c r="AI29" s="2" t="s">
        <v>53</v>
      </c>
      <c r="AJ29" s="2" t="s">
        <v>53</v>
      </c>
      <c r="AK29" s="2" t="s">
        <v>53</v>
      </c>
      <c r="AL29" s="2" t="s">
        <v>53</v>
      </c>
      <c r="AM29" s="2" t="s">
        <v>53</v>
      </c>
      <c r="AN29" s="2" t="s">
        <v>53</v>
      </c>
      <c r="AO29" s="2" t="s">
        <v>53</v>
      </c>
      <c r="AP29" s="2" t="s">
        <v>53</v>
      </c>
      <c r="AQ29" s="2" t="s">
        <v>54</v>
      </c>
      <c r="AR29" s="2" t="s">
        <v>54</v>
      </c>
      <c r="AS29" s="2" t="s">
        <v>54</v>
      </c>
      <c r="AT29" s="2" t="s">
        <v>53</v>
      </c>
      <c r="AU29" s="2" t="s">
        <v>53</v>
      </c>
      <c r="AV29" s="2" t="s">
        <v>53</v>
      </c>
    </row>
    <row r="30" spans="1:49" s="3" customFormat="1" ht="28.2" customHeight="1">
      <c r="A30" s="1">
        <v>25</v>
      </c>
      <c r="B30" s="23" t="s">
        <v>79</v>
      </c>
      <c r="C30" s="2" t="s">
        <v>53</v>
      </c>
      <c r="D30" s="2" t="s">
        <v>53</v>
      </c>
      <c r="E30" s="2" t="s">
        <v>53</v>
      </c>
      <c r="F30" s="2" t="s">
        <v>53</v>
      </c>
      <c r="G30" s="2" t="s">
        <v>54</v>
      </c>
      <c r="H30" s="2" t="s">
        <v>53</v>
      </c>
      <c r="I30" s="2" t="s">
        <v>53</v>
      </c>
      <c r="J30" s="2" t="s">
        <v>53</v>
      </c>
      <c r="K30" s="2" t="s">
        <v>53</v>
      </c>
      <c r="L30" s="2" t="s">
        <v>53</v>
      </c>
      <c r="M30" s="2" t="s">
        <v>53</v>
      </c>
      <c r="N30" s="2" t="s">
        <v>53</v>
      </c>
      <c r="O30" s="2" t="s">
        <v>53</v>
      </c>
      <c r="P30" s="2" t="s">
        <v>53</v>
      </c>
      <c r="Q30" s="2" t="s">
        <v>53</v>
      </c>
      <c r="R30" s="2" t="s">
        <v>53</v>
      </c>
      <c r="S30" s="2" t="s">
        <v>53</v>
      </c>
      <c r="T30" s="2" t="s">
        <v>53</v>
      </c>
      <c r="U30" s="2" t="s">
        <v>54</v>
      </c>
      <c r="V30" s="2" t="s">
        <v>53</v>
      </c>
      <c r="W30" s="2" t="s">
        <v>53</v>
      </c>
      <c r="X30" s="2" t="s">
        <v>53</v>
      </c>
      <c r="Y30" s="2" t="s">
        <v>53</v>
      </c>
      <c r="Z30" s="2" t="s">
        <v>53</v>
      </c>
      <c r="AA30" s="2" t="s">
        <v>54</v>
      </c>
      <c r="AB30" s="2" t="s">
        <v>53</v>
      </c>
      <c r="AC30" s="2" t="s">
        <v>53</v>
      </c>
      <c r="AD30" s="2" t="s">
        <v>53</v>
      </c>
      <c r="AE30" s="2" t="s">
        <v>53</v>
      </c>
      <c r="AF30" s="2" t="s">
        <v>53</v>
      </c>
      <c r="AG30" s="2" t="s">
        <v>53</v>
      </c>
      <c r="AH30" s="2" t="s">
        <v>53</v>
      </c>
      <c r="AI30" s="2" t="s">
        <v>53</v>
      </c>
      <c r="AJ30" s="2" t="s">
        <v>53</v>
      </c>
      <c r="AK30" s="2" t="s">
        <v>53</v>
      </c>
      <c r="AL30" s="2" t="s">
        <v>53</v>
      </c>
      <c r="AM30" s="2" t="s">
        <v>53</v>
      </c>
      <c r="AN30" s="2" t="s">
        <v>53</v>
      </c>
      <c r="AO30" s="2" t="s">
        <v>53</v>
      </c>
      <c r="AP30" s="2" t="s">
        <v>53</v>
      </c>
      <c r="AQ30" s="2" t="s">
        <v>53</v>
      </c>
      <c r="AR30" s="2" t="s">
        <v>54</v>
      </c>
      <c r="AS30" s="2" t="s">
        <v>54</v>
      </c>
      <c r="AT30" s="2" t="s">
        <v>53</v>
      </c>
      <c r="AU30" s="2" t="s">
        <v>54</v>
      </c>
      <c r="AV30" s="2" t="s">
        <v>53</v>
      </c>
    </row>
    <row r="31" spans="1:49" s="3" customFormat="1" ht="25.5" customHeight="1">
      <c r="A31" s="1">
        <v>26</v>
      </c>
      <c r="B31" s="23" t="s">
        <v>80</v>
      </c>
      <c r="C31" s="2" t="s">
        <v>53</v>
      </c>
      <c r="D31" s="2" t="s">
        <v>53</v>
      </c>
      <c r="E31" s="2" t="s">
        <v>53</v>
      </c>
      <c r="F31" s="2" t="s">
        <v>53</v>
      </c>
      <c r="G31" s="2" t="s">
        <v>53</v>
      </c>
      <c r="H31" s="2" t="s">
        <v>53</v>
      </c>
      <c r="I31" s="2" t="s">
        <v>53</v>
      </c>
      <c r="J31" s="2" t="s">
        <v>53</v>
      </c>
      <c r="K31" s="2" t="s">
        <v>53</v>
      </c>
      <c r="L31" s="2" t="s">
        <v>56</v>
      </c>
      <c r="M31" s="2" t="s">
        <v>53</v>
      </c>
      <c r="N31" s="2" t="s">
        <v>53</v>
      </c>
      <c r="O31" s="2" t="s">
        <v>53</v>
      </c>
      <c r="P31" s="2" t="s">
        <v>53</v>
      </c>
      <c r="Q31" s="2" t="s">
        <v>53</v>
      </c>
      <c r="R31" s="2" t="s">
        <v>53</v>
      </c>
      <c r="S31" s="2" t="s">
        <v>53</v>
      </c>
      <c r="T31" s="2" t="s">
        <v>53</v>
      </c>
      <c r="U31" s="2" t="s">
        <v>53</v>
      </c>
      <c r="V31" s="2" t="s">
        <v>53</v>
      </c>
      <c r="W31" s="2" t="s">
        <v>53</v>
      </c>
      <c r="X31" s="2" t="s">
        <v>53</v>
      </c>
      <c r="Y31" s="2" t="s">
        <v>53</v>
      </c>
      <c r="Z31" s="2" t="s">
        <v>53</v>
      </c>
      <c r="AA31" s="2" t="s">
        <v>53</v>
      </c>
      <c r="AB31" s="2" t="s">
        <v>53</v>
      </c>
      <c r="AC31" s="2" t="s">
        <v>53</v>
      </c>
      <c r="AD31" s="2" t="s">
        <v>53</v>
      </c>
      <c r="AE31" s="2" t="s">
        <v>53</v>
      </c>
      <c r="AF31" s="2" t="s">
        <v>53</v>
      </c>
      <c r="AG31" s="2" t="s">
        <v>53</v>
      </c>
      <c r="AH31" s="2" t="s">
        <v>53</v>
      </c>
      <c r="AI31" s="2" t="s">
        <v>53</v>
      </c>
      <c r="AJ31" s="2" t="s">
        <v>53</v>
      </c>
      <c r="AK31" s="2" t="s">
        <v>53</v>
      </c>
      <c r="AL31" s="2" t="s">
        <v>53</v>
      </c>
      <c r="AM31" s="2" t="s">
        <v>51</v>
      </c>
      <c r="AN31" s="2" t="s">
        <v>51</v>
      </c>
      <c r="AO31" s="2" t="s">
        <v>51</v>
      </c>
      <c r="AP31" s="2" t="s">
        <v>53</v>
      </c>
      <c r="AQ31" s="2" t="s">
        <v>53</v>
      </c>
      <c r="AR31" s="2" t="s">
        <v>53</v>
      </c>
      <c r="AS31" s="2" t="s">
        <v>53</v>
      </c>
      <c r="AT31" s="2" t="s">
        <v>53</v>
      </c>
      <c r="AU31" s="2" t="s">
        <v>53</v>
      </c>
      <c r="AV31" s="2" t="s">
        <v>53</v>
      </c>
    </row>
    <row r="32" spans="1:49" s="3" customFormat="1" ht="25.5" customHeight="1">
      <c r="A32" s="1">
        <v>27</v>
      </c>
      <c r="B32" s="23" t="s">
        <v>81</v>
      </c>
      <c r="C32" s="2" t="s">
        <v>53</v>
      </c>
      <c r="D32" s="2" t="s">
        <v>53</v>
      </c>
      <c r="E32" s="2" t="s">
        <v>53</v>
      </c>
      <c r="F32" s="2" t="s">
        <v>53</v>
      </c>
      <c r="G32" s="2" t="s">
        <v>53</v>
      </c>
      <c r="H32" s="2" t="s">
        <v>53</v>
      </c>
      <c r="I32" s="2" t="s">
        <v>53</v>
      </c>
      <c r="J32" s="2" t="s">
        <v>53</v>
      </c>
      <c r="K32" s="2" t="s">
        <v>53</v>
      </c>
      <c r="L32" s="2" t="s">
        <v>56</v>
      </c>
      <c r="M32" s="2" t="s">
        <v>53</v>
      </c>
      <c r="N32" s="2" t="s">
        <v>53</v>
      </c>
      <c r="O32" s="2" t="s">
        <v>53</v>
      </c>
      <c r="P32" s="2" t="s">
        <v>53</v>
      </c>
      <c r="Q32" s="2" t="s">
        <v>53</v>
      </c>
      <c r="R32" s="2" t="s">
        <v>53</v>
      </c>
      <c r="S32" s="2" t="s">
        <v>53</v>
      </c>
      <c r="T32" s="2" t="s">
        <v>53</v>
      </c>
      <c r="U32" s="2" t="s">
        <v>53</v>
      </c>
      <c r="V32" s="2" t="s">
        <v>53</v>
      </c>
      <c r="W32" s="2" t="s">
        <v>53</v>
      </c>
      <c r="X32" s="2" t="s">
        <v>53</v>
      </c>
      <c r="Y32" s="2" t="s">
        <v>53</v>
      </c>
      <c r="Z32" s="2" t="s">
        <v>53</v>
      </c>
      <c r="AA32" s="2" t="s">
        <v>53</v>
      </c>
      <c r="AB32" s="2" t="s">
        <v>53</v>
      </c>
      <c r="AC32" s="2" t="s">
        <v>53</v>
      </c>
      <c r="AD32" s="2" t="s">
        <v>53</v>
      </c>
      <c r="AE32" s="2" t="s">
        <v>53</v>
      </c>
      <c r="AF32" s="2" t="s">
        <v>53</v>
      </c>
      <c r="AG32" s="2" t="s">
        <v>53</v>
      </c>
      <c r="AH32" s="2" t="s">
        <v>53</v>
      </c>
      <c r="AI32" s="2" t="s">
        <v>53</v>
      </c>
      <c r="AJ32" s="2" t="s">
        <v>53</v>
      </c>
      <c r="AK32" s="2" t="s">
        <v>53</v>
      </c>
      <c r="AL32" s="2" t="s">
        <v>53</v>
      </c>
      <c r="AM32" s="2" t="s">
        <v>53</v>
      </c>
      <c r="AN32" s="2" t="s">
        <v>53</v>
      </c>
      <c r="AO32" s="2" t="s">
        <v>53</v>
      </c>
      <c r="AP32" s="2" t="s">
        <v>53</v>
      </c>
      <c r="AQ32" s="2" t="s">
        <v>53</v>
      </c>
      <c r="AR32" s="2" t="s">
        <v>53</v>
      </c>
      <c r="AS32" s="2" t="s">
        <v>53</v>
      </c>
      <c r="AT32" s="2" t="s">
        <v>53</v>
      </c>
      <c r="AU32" s="2" t="s">
        <v>53</v>
      </c>
      <c r="AV32" s="2" t="s">
        <v>53</v>
      </c>
    </row>
    <row r="33" spans="1:48" s="3" customFormat="1" ht="29.4" customHeight="1">
      <c r="A33" s="1">
        <v>28</v>
      </c>
      <c r="B33" s="23" t="s">
        <v>82</v>
      </c>
      <c r="C33" s="2" t="s">
        <v>53</v>
      </c>
      <c r="D33" s="2" t="s">
        <v>53</v>
      </c>
      <c r="E33" s="2" t="s">
        <v>53</v>
      </c>
      <c r="F33" s="2" t="s">
        <v>53</v>
      </c>
      <c r="G33" s="2" t="s">
        <v>53</v>
      </c>
      <c r="H33" s="2" t="s">
        <v>53</v>
      </c>
      <c r="I33" s="2" t="s">
        <v>53</v>
      </c>
      <c r="J33" s="2" t="s">
        <v>53</v>
      </c>
      <c r="K33" s="2" t="s">
        <v>53</v>
      </c>
      <c r="L33" s="2" t="s">
        <v>54</v>
      </c>
      <c r="M33" s="2" t="s">
        <v>53</v>
      </c>
      <c r="N33" s="2" t="s">
        <v>53</v>
      </c>
      <c r="O33" s="2" t="s">
        <v>53</v>
      </c>
      <c r="P33" s="2" t="s">
        <v>53</v>
      </c>
      <c r="Q33" s="2" t="s">
        <v>53</v>
      </c>
      <c r="R33" s="2" t="s">
        <v>53</v>
      </c>
      <c r="S33" s="2" t="s">
        <v>53</v>
      </c>
      <c r="T33" s="2" t="s">
        <v>53</v>
      </c>
      <c r="U33" s="2" t="s">
        <v>56</v>
      </c>
      <c r="V33" s="2" t="s">
        <v>53</v>
      </c>
      <c r="W33" s="2" t="s">
        <v>53</v>
      </c>
      <c r="X33" s="2" t="s">
        <v>53</v>
      </c>
      <c r="Y33" s="2" t="s">
        <v>53</v>
      </c>
      <c r="Z33" s="2" t="s">
        <v>53</v>
      </c>
      <c r="AA33" s="2" t="s">
        <v>53</v>
      </c>
      <c r="AB33" s="2" t="s">
        <v>53</v>
      </c>
      <c r="AC33" s="2" t="s">
        <v>53</v>
      </c>
      <c r="AD33" s="2" t="s">
        <v>53</v>
      </c>
      <c r="AE33" s="2" t="s">
        <v>53</v>
      </c>
      <c r="AF33" s="2" t="s">
        <v>53</v>
      </c>
      <c r="AG33" s="2" t="s">
        <v>53</v>
      </c>
      <c r="AH33" s="2" t="s">
        <v>53</v>
      </c>
      <c r="AI33" s="2" t="s">
        <v>53</v>
      </c>
      <c r="AJ33" s="2" t="s">
        <v>53</v>
      </c>
      <c r="AK33" s="2" t="s">
        <v>53</v>
      </c>
      <c r="AL33" s="2" t="s">
        <v>53</v>
      </c>
      <c r="AM33" s="2" t="s">
        <v>53</v>
      </c>
      <c r="AN33" s="2" t="s">
        <v>53</v>
      </c>
      <c r="AO33" s="2" t="s">
        <v>53</v>
      </c>
      <c r="AP33" s="2" t="s">
        <v>53</v>
      </c>
      <c r="AQ33" s="2" t="s">
        <v>53</v>
      </c>
      <c r="AR33" s="2" t="s">
        <v>54</v>
      </c>
      <c r="AS33" s="2" t="s">
        <v>54</v>
      </c>
      <c r="AT33" s="2" t="s">
        <v>53</v>
      </c>
      <c r="AU33" s="2" t="s">
        <v>53</v>
      </c>
      <c r="AV33" s="2" t="s">
        <v>53</v>
      </c>
    </row>
    <row r="34" spans="1:48" s="3" customFormat="1" ht="25.5" customHeight="1">
      <c r="A34" s="1">
        <v>29</v>
      </c>
      <c r="B34" s="23" t="s">
        <v>83</v>
      </c>
      <c r="C34" s="2" t="s">
        <v>53</v>
      </c>
      <c r="D34" s="2" t="s">
        <v>53</v>
      </c>
      <c r="E34" s="2" t="s">
        <v>53</v>
      </c>
      <c r="F34" s="2" t="s">
        <v>53</v>
      </c>
      <c r="G34" s="2" t="s">
        <v>53</v>
      </c>
      <c r="H34" s="2" t="s">
        <v>53</v>
      </c>
      <c r="I34" s="2" t="s">
        <v>53</v>
      </c>
      <c r="J34" s="2" t="s">
        <v>53</v>
      </c>
      <c r="K34" s="2" t="s">
        <v>53</v>
      </c>
      <c r="L34" s="2" t="s">
        <v>54</v>
      </c>
      <c r="M34" s="2" t="s">
        <v>53</v>
      </c>
      <c r="N34" s="2" t="s">
        <v>53</v>
      </c>
      <c r="O34" s="2" t="s">
        <v>53</v>
      </c>
      <c r="P34" s="2" t="s">
        <v>53</v>
      </c>
      <c r="Q34" s="2" t="s">
        <v>53</v>
      </c>
      <c r="R34" s="2" t="s">
        <v>53</v>
      </c>
      <c r="S34" s="2" t="s">
        <v>53</v>
      </c>
      <c r="T34" s="2" t="s">
        <v>53</v>
      </c>
      <c r="U34" s="2" t="s">
        <v>53</v>
      </c>
      <c r="V34" s="2" t="s">
        <v>53</v>
      </c>
      <c r="W34" s="2" t="s">
        <v>53</v>
      </c>
      <c r="X34" s="2" t="s">
        <v>53</v>
      </c>
      <c r="Y34" s="2" t="s">
        <v>53</v>
      </c>
      <c r="Z34" s="2" t="s">
        <v>53</v>
      </c>
      <c r="AA34" s="2" t="s">
        <v>53</v>
      </c>
      <c r="AB34" s="2" t="s">
        <v>53</v>
      </c>
      <c r="AC34" s="2" t="s">
        <v>53</v>
      </c>
      <c r="AD34" s="2" t="s">
        <v>53</v>
      </c>
      <c r="AE34" s="2" t="s">
        <v>53</v>
      </c>
      <c r="AF34" s="2" t="s">
        <v>53</v>
      </c>
      <c r="AG34" s="2" t="s">
        <v>53</v>
      </c>
      <c r="AH34" s="2" t="s">
        <v>56</v>
      </c>
      <c r="AI34" s="2" t="s">
        <v>53</v>
      </c>
      <c r="AJ34" s="2" t="s">
        <v>53</v>
      </c>
      <c r="AK34" s="2" t="s">
        <v>53</v>
      </c>
      <c r="AL34" s="2" t="s">
        <v>53</v>
      </c>
      <c r="AM34" s="2" t="s">
        <v>51</v>
      </c>
      <c r="AN34" s="2" t="s">
        <v>51</v>
      </c>
      <c r="AO34" s="2" t="s">
        <v>53</v>
      </c>
      <c r="AP34" s="2" t="s">
        <v>53</v>
      </c>
      <c r="AQ34" s="2" t="s">
        <v>53</v>
      </c>
      <c r="AR34" s="2" t="s">
        <v>53</v>
      </c>
      <c r="AS34" s="2" t="s">
        <v>53</v>
      </c>
      <c r="AT34" s="2" t="s">
        <v>53</v>
      </c>
      <c r="AU34" s="2" t="s">
        <v>53</v>
      </c>
      <c r="AV34" s="2" t="s">
        <v>53</v>
      </c>
    </row>
    <row r="35" spans="1:48" s="3" customFormat="1" ht="25.5" customHeight="1">
      <c r="A35" s="1">
        <v>30</v>
      </c>
      <c r="B35" s="23" t="s">
        <v>84</v>
      </c>
      <c r="C35" s="2" t="s">
        <v>53</v>
      </c>
      <c r="D35" s="2" t="s">
        <v>53</v>
      </c>
      <c r="E35" s="2" t="s">
        <v>53</v>
      </c>
      <c r="F35" s="2" t="s">
        <v>53</v>
      </c>
      <c r="G35" s="2" t="s">
        <v>53</v>
      </c>
      <c r="H35" s="2" t="s">
        <v>53</v>
      </c>
      <c r="I35" s="2" t="s">
        <v>53</v>
      </c>
      <c r="J35" s="2" t="s">
        <v>53</v>
      </c>
      <c r="K35" s="2" t="s">
        <v>53</v>
      </c>
      <c r="L35" s="2" t="s">
        <v>56</v>
      </c>
      <c r="M35" s="2" t="s">
        <v>53</v>
      </c>
      <c r="N35" s="2" t="s">
        <v>53</v>
      </c>
      <c r="O35" s="2" t="s">
        <v>53</v>
      </c>
      <c r="P35" s="2" t="s">
        <v>53</v>
      </c>
      <c r="Q35" s="2" t="s">
        <v>53</v>
      </c>
      <c r="R35" s="2" t="s">
        <v>53</v>
      </c>
      <c r="S35" s="2" t="s">
        <v>53</v>
      </c>
      <c r="T35" s="2" t="s">
        <v>53</v>
      </c>
      <c r="U35" s="2" t="s">
        <v>53</v>
      </c>
      <c r="V35" s="2" t="s">
        <v>53</v>
      </c>
      <c r="W35" s="2" t="s">
        <v>53</v>
      </c>
      <c r="X35" s="2" t="s">
        <v>53</v>
      </c>
      <c r="Y35" s="2" t="s">
        <v>53</v>
      </c>
      <c r="Z35" s="2" t="s">
        <v>53</v>
      </c>
      <c r="AA35" s="2" t="s">
        <v>53</v>
      </c>
      <c r="AB35" s="2" t="s">
        <v>53</v>
      </c>
      <c r="AC35" s="2" t="s">
        <v>53</v>
      </c>
      <c r="AD35" s="2" t="s">
        <v>53</v>
      </c>
      <c r="AE35" s="2" t="s">
        <v>53</v>
      </c>
      <c r="AF35" s="2" t="s">
        <v>53</v>
      </c>
      <c r="AG35" s="2" t="s">
        <v>53</v>
      </c>
      <c r="AH35" s="2" t="s">
        <v>53</v>
      </c>
      <c r="AI35" s="2" t="s">
        <v>53</v>
      </c>
      <c r="AJ35" s="2" t="s">
        <v>53</v>
      </c>
      <c r="AK35" s="2" t="s">
        <v>53</v>
      </c>
      <c r="AL35" s="2" t="s">
        <v>53</v>
      </c>
      <c r="AM35" s="2" t="s">
        <v>53</v>
      </c>
      <c r="AN35" s="2" t="s">
        <v>53</v>
      </c>
      <c r="AO35" s="2" t="s">
        <v>53</v>
      </c>
      <c r="AP35" s="2" t="s">
        <v>53</v>
      </c>
      <c r="AQ35" s="2" t="s">
        <v>53</v>
      </c>
      <c r="AR35" s="2" t="s">
        <v>53</v>
      </c>
      <c r="AS35" s="2" t="s">
        <v>53</v>
      </c>
      <c r="AT35" s="2" t="s">
        <v>53</v>
      </c>
      <c r="AU35" s="2" t="s">
        <v>53</v>
      </c>
      <c r="AV35" s="2" t="s">
        <v>53</v>
      </c>
    </row>
    <row r="36" spans="1:48" s="3" customFormat="1" ht="25.5" customHeight="1">
      <c r="A36" s="1">
        <v>31</v>
      </c>
      <c r="B36" s="23" t="s">
        <v>85</v>
      </c>
      <c r="C36" s="2" t="s">
        <v>53</v>
      </c>
      <c r="D36" s="2" t="s">
        <v>53</v>
      </c>
      <c r="E36" s="2" t="s">
        <v>53</v>
      </c>
      <c r="F36" s="2" t="s">
        <v>53</v>
      </c>
      <c r="G36" s="2" t="s">
        <v>54</v>
      </c>
      <c r="H36" s="2" t="s">
        <v>53</v>
      </c>
      <c r="I36" s="2" t="s">
        <v>53</v>
      </c>
      <c r="J36" s="2" t="s">
        <v>53</v>
      </c>
      <c r="K36" s="2" t="s">
        <v>53</v>
      </c>
      <c r="L36" s="2" t="s">
        <v>53</v>
      </c>
      <c r="M36" s="2" t="s">
        <v>53</v>
      </c>
      <c r="N36" s="2" t="s">
        <v>53</v>
      </c>
      <c r="O36" s="2" t="s">
        <v>53</v>
      </c>
      <c r="P36" s="2" t="s">
        <v>53</v>
      </c>
      <c r="Q36" s="2" t="s">
        <v>53</v>
      </c>
      <c r="R36" s="2" t="s">
        <v>53</v>
      </c>
      <c r="S36" s="2" t="s">
        <v>53</v>
      </c>
      <c r="T36" s="2" t="s">
        <v>53</v>
      </c>
      <c r="U36" s="2" t="s">
        <v>54</v>
      </c>
      <c r="V36" s="2" t="s">
        <v>51</v>
      </c>
      <c r="W36" s="2" t="s">
        <v>51</v>
      </c>
      <c r="X36" s="2" t="s">
        <v>51</v>
      </c>
      <c r="Y36" s="2" t="s">
        <v>51</v>
      </c>
      <c r="Z36" s="2" t="s">
        <v>51</v>
      </c>
      <c r="AA36" s="2" t="s">
        <v>51</v>
      </c>
      <c r="AB36" s="2" t="s">
        <v>51</v>
      </c>
      <c r="AC36" s="2" t="s">
        <v>51</v>
      </c>
      <c r="AD36" s="2" t="s">
        <v>51</v>
      </c>
      <c r="AE36" s="2" t="s">
        <v>51</v>
      </c>
      <c r="AF36" s="2" t="s">
        <v>51</v>
      </c>
      <c r="AG36" s="2" t="s">
        <v>51</v>
      </c>
      <c r="AH36" s="2" t="s">
        <v>51</v>
      </c>
      <c r="AI36" s="2" t="s">
        <v>51</v>
      </c>
      <c r="AJ36" s="2" t="s">
        <v>51</v>
      </c>
      <c r="AK36" s="2" t="s">
        <v>51</v>
      </c>
      <c r="AL36" s="2" t="s">
        <v>51</v>
      </c>
      <c r="AM36" s="2" t="s">
        <v>51</v>
      </c>
      <c r="AN36" s="2" t="s">
        <v>51</v>
      </c>
      <c r="AO36" s="2" t="s">
        <v>51</v>
      </c>
      <c r="AP36" s="2" t="s">
        <v>51</v>
      </c>
      <c r="AQ36" s="2" t="s">
        <v>51</v>
      </c>
      <c r="AR36" s="2" t="s">
        <v>51</v>
      </c>
      <c r="AS36" s="2" t="s">
        <v>51</v>
      </c>
      <c r="AT36" s="2" t="s">
        <v>51</v>
      </c>
      <c r="AU36" s="2" t="s">
        <v>51</v>
      </c>
      <c r="AV36" s="2" t="s">
        <v>51</v>
      </c>
    </row>
    <row r="37" spans="1:48" s="3" customFormat="1" ht="25.5" customHeight="1">
      <c r="A37" s="1">
        <v>32</v>
      </c>
      <c r="B37" s="23" t="s">
        <v>86</v>
      </c>
      <c r="C37" s="2" t="s">
        <v>53</v>
      </c>
      <c r="D37" s="2" t="s">
        <v>53</v>
      </c>
      <c r="E37" s="2" t="s">
        <v>53</v>
      </c>
      <c r="F37" s="2" t="s">
        <v>53</v>
      </c>
      <c r="G37" s="2" t="s">
        <v>53</v>
      </c>
      <c r="H37" s="2" t="s">
        <v>53</v>
      </c>
      <c r="I37" s="2" t="s">
        <v>53</v>
      </c>
      <c r="J37" s="2" t="s">
        <v>53</v>
      </c>
      <c r="K37" s="2" t="s">
        <v>53</v>
      </c>
      <c r="L37" s="2" t="s">
        <v>56</v>
      </c>
      <c r="M37" s="2" t="s">
        <v>53</v>
      </c>
      <c r="N37" s="2" t="s">
        <v>53</v>
      </c>
      <c r="O37" s="2" t="s">
        <v>53</v>
      </c>
      <c r="P37" s="2" t="s">
        <v>53</v>
      </c>
      <c r="Q37" s="2" t="s">
        <v>53</v>
      </c>
      <c r="R37" s="2" t="s">
        <v>53</v>
      </c>
      <c r="S37" s="2" t="s">
        <v>53</v>
      </c>
      <c r="T37" s="2" t="s">
        <v>53</v>
      </c>
      <c r="U37" s="2" t="s">
        <v>53</v>
      </c>
      <c r="V37" s="2" t="s">
        <v>53</v>
      </c>
      <c r="W37" s="2" t="s">
        <v>53</v>
      </c>
      <c r="X37" s="2" t="s">
        <v>53</v>
      </c>
      <c r="Y37" s="2" t="s">
        <v>53</v>
      </c>
      <c r="Z37" s="2" t="s">
        <v>53</v>
      </c>
      <c r="AA37" s="2" t="s">
        <v>53</v>
      </c>
      <c r="AB37" s="2" t="s">
        <v>53</v>
      </c>
      <c r="AC37" s="2" t="s">
        <v>53</v>
      </c>
      <c r="AD37" s="2" t="s">
        <v>53</v>
      </c>
      <c r="AE37" s="2" t="s">
        <v>53</v>
      </c>
      <c r="AF37" s="2" t="s">
        <v>53</v>
      </c>
      <c r="AG37" s="2" t="s">
        <v>53</v>
      </c>
      <c r="AH37" s="2" t="s">
        <v>53</v>
      </c>
      <c r="AI37" s="2" t="s">
        <v>53</v>
      </c>
      <c r="AJ37" s="2" t="s">
        <v>53</v>
      </c>
      <c r="AK37" s="2" t="s">
        <v>53</v>
      </c>
      <c r="AL37" s="2" t="s">
        <v>53</v>
      </c>
      <c r="AM37" s="2" t="s">
        <v>53</v>
      </c>
      <c r="AN37" s="2" t="s">
        <v>53</v>
      </c>
      <c r="AO37" s="2" t="s">
        <v>53</v>
      </c>
      <c r="AP37" s="2" t="s">
        <v>53</v>
      </c>
      <c r="AQ37" s="2" t="s">
        <v>53</v>
      </c>
      <c r="AR37" s="2" t="s">
        <v>53</v>
      </c>
      <c r="AS37" s="2" t="s">
        <v>53</v>
      </c>
      <c r="AT37" s="2" t="s">
        <v>53</v>
      </c>
      <c r="AU37" s="2" t="s">
        <v>53</v>
      </c>
      <c r="AV37" s="2" t="s">
        <v>53</v>
      </c>
    </row>
    <row r="38" spans="1:48" s="3" customFormat="1" ht="25.5" customHeight="1">
      <c r="A38" s="1">
        <v>33</v>
      </c>
      <c r="B38" s="23" t="s">
        <v>87</v>
      </c>
      <c r="C38" s="2" t="s">
        <v>53</v>
      </c>
      <c r="D38" s="2" t="s">
        <v>53</v>
      </c>
      <c r="E38" s="2" t="s">
        <v>53</v>
      </c>
      <c r="F38" s="2" t="s">
        <v>53</v>
      </c>
      <c r="G38" s="2" t="s">
        <v>53</v>
      </c>
      <c r="H38" s="2" t="s">
        <v>53</v>
      </c>
      <c r="I38" s="2" t="s">
        <v>53</v>
      </c>
      <c r="J38" s="2" t="s">
        <v>53</v>
      </c>
      <c r="K38" s="2" t="s">
        <v>53</v>
      </c>
      <c r="L38" s="2" t="s">
        <v>54</v>
      </c>
      <c r="M38" s="2" t="s">
        <v>53</v>
      </c>
      <c r="N38" s="2" t="s">
        <v>53</v>
      </c>
      <c r="O38" s="2" t="s">
        <v>53</v>
      </c>
      <c r="P38" s="2" t="s">
        <v>53</v>
      </c>
      <c r="Q38" s="2" t="s">
        <v>53</v>
      </c>
      <c r="R38" s="2" t="s">
        <v>53</v>
      </c>
      <c r="S38" s="2" t="s">
        <v>53</v>
      </c>
      <c r="T38" s="2" t="s">
        <v>53</v>
      </c>
      <c r="U38" s="2" t="s">
        <v>54</v>
      </c>
      <c r="V38" s="2" t="s">
        <v>53</v>
      </c>
      <c r="W38" s="2" t="s">
        <v>53</v>
      </c>
      <c r="X38" s="2" t="s">
        <v>53</v>
      </c>
      <c r="Y38" s="2" t="s">
        <v>53</v>
      </c>
      <c r="Z38" s="2" t="s">
        <v>53</v>
      </c>
      <c r="AA38" s="2" t="s">
        <v>53</v>
      </c>
      <c r="AB38" s="2" t="s">
        <v>53</v>
      </c>
      <c r="AC38" s="2" t="s">
        <v>53</v>
      </c>
      <c r="AD38" s="2" t="s">
        <v>53</v>
      </c>
      <c r="AE38" s="2" t="s">
        <v>53</v>
      </c>
      <c r="AF38" s="2" t="s">
        <v>53</v>
      </c>
      <c r="AG38" s="2" t="s">
        <v>53</v>
      </c>
      <c r="AH38" s="2" t="s">
        <v>53</v>
      </c>
      <c r="AI38" s="2" t="s">
        <v>53</v>
      </c>
      <c r="AJ38" s="2" t="s">
        <v>53</v>
      </c>
      <c r="AK38" s="2" t="s">
        <v>53</v>
      </c>
      <c r="AL38" s="2" t="s">
        <v>53</v>
      </c>
      <c r="AM38" s="2" t="s">
        <v>53</v>
      </c>
      <c r="AN38" s="2" t="s">
        <v>53</v>
      </c>
      <c r="AO38" s="2" t="s">
        <v>53</v>
      </c>
      <c r="AP38" s="2" t="s">
        <v>53</v>
      </c>
      <c r="AQ38" s="2" t="s">
        <v>53</v>
      </c>
      <c r="AR38" s="2" t="s">
        <v>54</v>
      </c>
      <c r="AS38" s="2" t="s">
        <v>54</v>
      </c>
      <c r="AT38" s="2" t="s">
        <v>53</v>
      </c>
      <c r="AU38" s="2" t="s">
        <v>53</v>
      </c>
      <c r="AV38" s="2" t="s">
        <v>53</v>
      </c>
    </row>
    <row r="39" spans="1:48" s="11" customFormat="1" ht="20.25" customHeight="1">
      <c r="A39" s="9"/>
      <c r="B39" s="25" t="s">
        <v>88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</row>
    <row r="40" spans="1:48" s="11" customFormat="1" ht="20.25" customHeight="1">
      <c r="A40" s="9"/>
      <c r="B40" s="25" t="s">
        <v>89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</row>
    <row r="41" spans="1:48" s="11" customFormat="1" ht="20.25" customHeight="1">
      <c r="A41" s="9"/>
      <c r="B41" s="26" t="s">
        <v>90</v>
      </c>
      <c r="C41" s="26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</row>
    <row r="42" spans="1:48" s="11" customFormat="1" ht="20.25" customHeight="1">
      <c r="A42" s="9"/>
      <c r="B42" s="25" t="s">
        <v>91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</row>
    <row r="43" spans="1:48" s="11" customFormat="1" ht="20.25" customHeight="1">
      <c r="A43" s="9"/>
      <c r="B43" s="27" t="s">
        <v>92</v>
      </c>
      <c r="C43" s="27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</row>
    <row r="44" spans="1:48" s="11" customFormat="1" ht="12.75" customHeight="1">
      <c r="A44" s="9"/>
      <c r="B44" s="28"/>
      <c r="C44" s="28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</row>
    <row r="45" spans="1:48" s="12" customFormat="1" ht="22.5" customHeight="1">
      <c r="A45" s="17" t="s">
        <v>93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</row>
    <row r="46" spans="1:48" s="11" customFormat="1" ht="22.5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</row>
    <row r="47" spans="1:48" s="32" customFormat="1" ht="17.399999999999999">
      <c r="A47" s="29"/>
      <c r="B47" s="30" t="s">
        <v>3</v>
      </c>
      <c r="C47" s="31">
        <v>1</v>
      </c>
      <c r="D47" s="31">
        <v>2</v>
      </c>
      <c r="E47" s="31">
        <v>3</v>
      </c>
      <c r="F47" s="31">
        <v>4</v>
      </c>
      <c r="G47" s="31">
        <v>5</v>
      </c>
      <c r="H47" s="31">
        <v>6</v>
      </c>
      <c r="I47" s="31">
        <v>7</v>
      </c>
      <c r="J47" s="31">
        <v>8</v>
      </c>
      <c r="K47" s="31">
        <v>9</v>
      </c>
      <c r="L47" s="31">
        <v>10</v>
      </c>
      <c r="M47" s="31">
        <v>11</v>
      </c>
      <c r="N47" s="31">
        <v>12</v>
      </c>
      <c r="O47" s="31">
        <v>13</v>
      </c>
      <c r="P47" s="31">
        <v>14</v>
      </c>
      <c r="Q47" s="31">
        <v>15</v>
      </c>
      <c r="R47" s="31">
        <v>16</v>
      </c>
      <c r="S47" s="31">
        <v>17</v>
      </c>
      <c r="T47" s="31">
        <v>18</v>
      </c>
      <c r="U47" s="31">
        <v>19</v>
      </c>
      <c r="V47" s="31">
        <v>20</v>
      </c>
      <c r="W47" s="31">
        <v>21</v>
      </c>
      <c r="X47" s="31">
        <v>22</v>
      </c>
      <c r="Y47" s="31">
        <v>23</v>
      </c>
      <c r="Z47" s="31">
        <v>24</v>
      </c>
      <c r="AA47" s="31">
        <v>25</v>
      </c>
      <c r="AB47" s="31">
        <v>26</v>
      </c>
      <c r="AC47" s="31">
        <v>27</v>
      </c>
      <c r="AD47" s="31">
        <v>28</v>
      </c>
      <c r="AE47" s="31">
        <v>29</v>
      </c>
      <c r="AF47" s="31">
        <v>30</v>
      </c>
      <c r="AG47" s="31">
        <v>31</v>
      </c>
      <c r="AH47" s="31">
        <v>32</v>
      </c>
      <c r="AI47" s="31">
        <v>33</v>
      </c>
      <c r="AJ47" s="31">
        <v>34</v>
      </c>
      <c r="AK47" s="31">
        <v>35</v>
      </c>
      <c r="AL47" s="31">
        <v>36</v>
      </c>
      <c r="AM47" s="31">
        <v>37</v>
      </c>
      <c r="AN47" s="31">
        <v>38</v>
      </c>
      <c r="AO47" s="31">
        <v>39</v>
      </c>
      <c r="AP47" s="31">
        <v>40</v>
      </c>
      <c r="AQ47" s="31">
        <v>41</v>
      </c>
      <c r="AR47" s="31">
        <v>42</v>
      </c>
      <c r="AS47" s="31">
        <v>43</v>
      </c>
      <c r="AT47" s="31">
        <v>44</v>
      </c>
      <c r="AU47" s="31">
        <v>45</v>
      </c>
      <c r="AV47" s="31">
        <v>46</v>
      </c>
    </row>
    <row r="48" spans="1:48" s="16" customFormat="1" ht="15.6">
      <c r="A48" s="13"/>
      <c r="B48" s="14" t="s">
        <v>94</v>
      </c>
      <c r="C48" s="15" t="s">
        <v>53</v>
      </c>
      <c r="D48" s="15" t="s">
        <v>53</v>
      </c>
      <c r="E48" s="15" t="s">
        <v>53</v>
      </c>
      <c r="F48" s="15" t="s">
        <v>53</v>
      </c>
      <c r="G48" s="15" t="s">
        <v>53</v>
      </c>
      <c r="H48" s="15" t="s">
        <v>53</v>
      </c>
      <c r="I48" s="15" t="s">
        <v>53</v>
      </c>
      <c r="J48" s="15" t="s">
        <v>53</v>
      </c>
      <c r="K48" s="15" t="s">
        <v>53</v>
      </c>
      <c r="L48" s="15" t="s">
        <v>54</v>
      </c>
      <c r="M48" s="15" t="s">
        <v>53</v>
      </c>
      <c r="N48" s="15" t="s">
        <v>53</v>
      </c>
      <c r="O48" s="15" t="s">
        <v>53</v>
      </c>
      <c r="P48" s="15" t="s">
        <v>53</v>
      </c>
      <c r="Q48" s="15" t="s">
        <v>53</v>
      </c>
      <c r="R48" s="15" t="s">
        <v>53</v>
      </c>
      <c r="S48" s="15" t="s">
        <v>53</v>
      </c>
      <c r="T48" s="15" t="s">
        <v>53</v>
      </c>
      <c r="U48" s="15" t="s">
        <v>53</v>
      </c>
      <c r="V48" s="15" t="s">
        <v>53</v>
      </c>
      <c r="W48" s="15" t="s">
        <v>53</v>
      </c>
      <c r="X48" s="15" t="s">
        <v>53</v>
      </c>
      <c r="Y48" s="15" t="s">
        <v>53</v>
      </c>
      <c r="Z48" s="15" t="s">
        <v>53</v>
      </c>
      <c r="AA48" s="15" t="s">
        <v>53</v>
      </c>
      <c r="AB48" s="15" t="s">
        <v>53</v>
      </c>
      <c r="AC48" s="15" t="s">
        <v>53</v>
      </c>
      <c r="AD48" s="15" t="s">
        <v>53</v>
      </c>
      <c r="AE48" s="15" t="s">
        <v>53</v>
      </c>
      <c r="AF48" s="15" t="s">
        <v>53</v>
      </c>
      <c r="AG48" s="15" t="s">
        <v>53</v>
      </c>
      <c r="AH48" s="15" t="s">
        <v>53</v>
      </c>
      <c r="AI48" s="15" t="s">
        <v>53</v>
      </c>
      <c r="AJ48" s="15" t="s">
        <v>53</v>
      </c>
      <c r="AK48" s="15" t="s">
        <v>53</v>
      </c>
      <c r="AL48" s="15" t="s">
        <v>53</v>
      </c>
      <c r="AM48" s="15" t="s">
        <v>53</v>
      </c>
      <c r="AN48" s="15" t="s">
        <v>53</v>
      </c>
      <c r="AO48" s="15" t="s">
        <v>53</v>
      </c>
      <c r="AP48" s="15" t="s">
        <v>53</v>
      </c>
      <c r="AQ48" s="15" t="s">
        <v>53</v>
      </c>
      <c r="AR48" s="15" t="s">
        <v>53</v>
      </c>
      <c r="AS48" s="15" t="s">
        <v>53</v>
      </c>
      <c r="AT48" s="15" t="s">
        <v>53</v>
      </c>
      <c r="AU48" s="15" t="s">
        <v>53</v>
      </c>
      <c r="AV48" s="15" t="s">
        <v>53</v>
      </c>
    </row>
    <row r="49" spans="1:48" s="16" customFormat="1" ht="15.6">
      <c r="A49" s="13"/>
      <c r="B49" s="14" t="s">
        <v>95</v>
      </c>
      <c r="C49" s="15">
        <f t="shared" ref="C49:AV49" si="0">COUNTIF(C4:C38,"з")</f>
        <v>26</v>
      </c>
      <c r="D49" s="15">
        <f t="shared" si="0"/>
        <v>26</v>
      </c>
      <c r="E49" s="15">
        <f t="shared" si="0"/>
        <v>26</v>
      </c>
      <c r="F49" s="15">
        <f t="shared" si="0"/>
        <v>26</v>
      </c>
      <c r="G49" s="15">
        <f t="shared" si="0"/>
        <v>22</v>
      </c>
      <c r="H49" s="15">
        <f t="shared" si="0"/>
        <v>27</v>
      </c>
      <c r="I49" s="15">
        <f t="shared" si="0"/>
        <v>27</v>
      </c>
      <c r="J49" s="15">
        <f t="shared" si="0"/>
        <v>28</v>
      </c>
      <c r="K49" s="15">
        <f t="shared" si="0"/>
        <v>28</v>
      </c>
      <c r="L49" s="15">
        <f t="shared" si="0"/>
        <v>6</v>
      </c>
      <c r="M49" s="15">
        <f t="shared" si="0"/>
        <v>26</v>
      </c>
      <c r="N49" s="15">
        <f t="shared" si="0"/>
        <v>27</v>
      </c>
      <c r="O49" s="15">
        <f t="shared" si="0"/>
        <v>26</v>
      </c>
      <c r="P49" s="15">
        <f>COUNTIF(P4:P38,"з")</f>
        <v>26</v>
      </c>
      <c r="Q49" s="15">
        <f t="shared" si="0"/>
        <v>25</v>
      </c>
      <c r="R49" s="15">
        <f t="shared" si="0"/>
        <v>27</v>
      </c>
      <c r="S49" s="15">
        <f t="shared" si="0"/>
        <v>27</v>
      </c>
      <c r="T49" s="15">
        <f t="shared" si="0"/>
        <v>26</v>
      </c>
      <c r="U49" s="15">
        <f t="shared" si="0"/>
        <v>16</v>
      </c>
      <c r="V49" s="15">
        <f t="shared" si="0"/>
        <v>23</v>
      </c>
      <c r="W49" s="15">
        <f t="shared" si="0"/>
        <v>23</v>
      </c>
      <c r="X49" s="15">
        <f t="shared" si="0"/>
        <v>23</v>
      </c>
      <c r="Y49" s="15">
        <f t="shared" si="0"/>
        <v>23</v>
      </c>
      <c r="Z49" s="15">
        <f t="shared" si="0"/>
        <v>23</v>
      </c>
      <c r="AA49" s="15">
        <f t="shared" si="0"/>
        <v>22</v>
      </c>
      <c r="AB49" s="15">
        <f t="shared" si="0"/>
        <v>23</v>
      </c>
      <c r="AC49" s="15">
        <f t="shared" si="0"/>
        <v>23</v>
      </c>
      <c r="AD49" s="15">
        <f t="shared" si="0"/>
        <v>20</v>
      </c>
      <c r="AE49" s="15">
        <f t="shared" si="0"/>
        <v>20</v>
      </c>
      <c r="AF49" s="15">
        <f t="shared" si="0"/>
        <v>23</v>
      </c>
      <c r="AG49" s="15">
        <f t="shared" si="0"/>
        <v>23</v>
      </c>
      <c r="AH49" s="15">
        <f t="shared" si="0"/>
        <v>22</v>
      </c>
      <c r="AI49" s="15">
        <f t="shared" si="0"/>
        <v>23</v>
      </c>
      <c r="AJ49" s="15">
        <f t="shared" si="0"/>
        <v>23</v>
      </c>
      <c r="AK49" s="15">
        <f t="shared" si="0"/>
        <v>22</v>
      </c>
      <c r="AL49" s="15">
        <f t="shared" si="0"/>
        <v>23</v>
      </c>
      <c r="AM49" s="15">
        <f t="shared" si="0"/>
        <v>21</v>
      </c>
      <c r="AN49" s="15">
        <f t="shared" si="0"/>
        <v>21</v>
      </c>
      <c r="AO49" s="15">
        <f t="shared" si="0"/>
        <v>22</v>
      </c>
      <c r="AP49" s="15">
        <f t="shared" si="0"/>
        <v>23</v>
      </c>
      <c r="AQ49" s="15">
        <f t="shared" si="0"/>
        <v>20</v>
      </c>
      <c r="AR49" s="15">
        <f t="shared" si="0"/>
        <v>14</v>
      </c>
      <c r="AS49" s="15">
        <f t="shared" si="0"/>
        <v>12</v>
      </c>
      <c r="AT49" s="15">
        <f t="shared" si="0"/>
        <v>21</v>
      </c>
      <c r="AU49" s="15">
        <f t="shared" si="0"/>
        <v>20</v>
      </c>
      <c r="AV49" s="15">
        <f t="shared" si="0"/>
        <v>21</v>
      </c>
    </row>
    <row r="50" spans="1:48" s="16" customFormat="1" ht="15.6">
      <c r="A50" s="13"/>
      <c r="B50" s="14" t="s">
        <v>96</v>
      </c>
      <c r="C50" s="15">
        <f t="shared" ref="C50:AV50" si="1">COUNTIF(C4:C38,"п")</f>
        <v>0</v>
      </c>
      <c r="D50" s="15">
        <f t="shared" si="1"/>
        <v>0</v>
      </c>
      <c r="E50" s="15">
        <f t="shared" si="1"/>
        <v>0</v>
      </c>
      <c r="F50" s="15">
        <f t="shared" si="1"/>
        <v>0</v>
      </c>
      <c r="G50" s="15">
        <f t="shared" si="1"/>
        <v>0</v>
      </c>
      <c r="H50" s="15">
        <f t="shared" si="1"/>
        <v>0</v>
      </c>
      <c r="I50" s="15">
        <f t="shared" si="1"/>
        <v>0</v>
      </c>
      <c r="J50" s="15">
        <f t="shared" si="1"/>
        <v>0</v>
      </c>
      <c r="K50" s="15">
        <f t="shared" si="1"/>
        <v>0</v>
      </c>
      <c r="L50" s="15">
        <f t="shared" si="1"/>
        <v>9</v>
      </c>
      <c r="M50" s="15">
        <f t="shared" si="1"/>
        <v>0</v>
      </c>
      <c r="N50" s="15">
        <f t="shared" si="1"/>
        <v>0</v>
      </c>
      <c r="O50" s="15">
        <f t="shared" si="1"/>
        <v>0</v>
      </c>
      <c r="P50" s="15">
        <f t="shared" si="1"/>
        <v>0</v>
      </c>
      <c r="Q50" s="15">
        <f t="shared" si="1"/>
        <v>0</v>
      </c>
      <c r="R50" s="15">
        <f t="shared" si="1"/>
        <v>0</v>
      </c>
      <c r="S50" s="15">
        <f t="shared" si="1"/>
        <v>0</v>
      </c>
      <c r="T50" s="15">
        <f t="shared" si="1"/>
        <v>0</v>
      </c>
      <c r="U50" s="15">
        <f t="shared" si="1"/>
        <v>1</v>
      </c>
      <c r="V50" s="15">
        <f t="shared" si="1"/>
        <v>0</v>
      </c>
      <c r="W50" s="15">
        <f t="shared" si="1"/>
        <v>0</v>
      </c>
      <c r="X50" s="15">
        <f t="shared" si="1"/>
        <v>0</v>
      </c>
      <c r="Y50" s="15">
        <f t="shared" si="1"/>
        <v>0</v>
      </c>
      <c r="Z50" s="15">
        <f t="shared" si="1"/>
        <v>0</v>
      </c>
      <c r="AA50" s="15">
        <f t="shared" si="1"/>
        <v>0</v>
      </c>
      <c r="AB50" s="15">
        <f t="shared" si="1"/>
        <v>0</v>
      </c>
      <c r="AC50" s="15">
        <f t="shared" si="1"/>
        <v>0</v>
      </c>
      <c r="AD50" s="15">
        <f t="shared" si="1"/>
        <v>1</v>
      </c>
      <c r="AE50" s="15">
        <f t="shared" si="1"/>
        <v>0</v>
      </c>
      <c r="AF50" s="15">
        <f t="shared" si="1"/>
        <v>0</v>
      </c>
      <c r="AG50" s="15">
        <f t="shared" si="1"/>
        <v>0</v>
      </c>
      <c r="AH50" s="15">
        <f t="shared" si="1"/>
        <v>1</v>
      </c>
      <c r="AI50" s="15">
        <f t="shared" si="1"/>
        <v>0</v>
      </c>
      <c r="AJ50" s="15">
        <f t="shared" si="1"/>
        <v>0</v>
      </c>
      <c r="AK50" s="15">
        <f t="shared" si="1"/>
        <v>0</v>
      </c>
      <c r="AL50" s="15">
        <f t="shared" si="1"/>
        <v>0</v>
      </c>
      <c r="AM50" s="15">
        <f t="shared" si="1"/>
        <v>0</v>
      </c>
      <c r="AN50" s="15">
        <f t="shared" si="1"/>
        <v>0</v>
      </c>
      <c r="AO50" s="15">
        <f t="shared" si="1"/>
        <v>0</v>
      </c>
      <c r="AP50" s="15">
        <f t="shared" si="1"/>
        <v>0</v>
      </c>
      <c r="AQ50" s="15">
        <f t="shared" si="1"/>
        <v>0</v>
      </c>
      <c r="AR50" s="15">
        <f t="shared" si="1"/>
        <v>0</v>
      </c>
      <c r="AS50" s="15">
        <f t="shared" si="1"/>
        <v>0</v>
      </c>
      <c r="AT50" s="15">
        <f t="shared" si="1"/>
        <v>0</v>
      </c>
      <c r="AU50" s="15">
        <f t="shared" si="1"/>
        <v>0</v>
      </c>
      <c r="AV50" s="15">
        <f t="shared" si="1"/>
        <v>0</v>
      </c>
    </row>
    <row r="51" spans="1:48" s="16" customFormat="1" ht="15.6">
      <c r="A51" s="13"/>
      <c r="B51" s="14" t="s">
        <v>97</v>
      </c>
      <c r="C51" s="15">
        <f t="shared" ref="C51:AV51" si="2">COUNTIF(C4:C38,"у")</f>
        <v>0</v>
      </c>
      <c r="D51" s="15">
        <f t="shared" si="2"/>
        <v>0</v>
      </c>
      <c r="E51" s="15">
        <f t="shared" si="2"/>
        <v>0</v>
      </c>
      <c r="F51" s="15">
        <f t="shared" si="2"/>
        <v>0</v>
      </c>
      <c r="G51" s="15">
        <f t="shared" si="2"/>
        <v>5</v>
      </c>
      <c r="H51" s="15">
        <f t="shared" si="2"/>
        <v>0</v>
      </c>
      <c r="I51" s="15">
        <f t="shared" si="2"/>
        <v>0</v>
      </c>
      <c r="J51" s="15">
        <f t="shared" si="2"/>
        <v>0</v>
      </c>
      <c r="K51" s="15">
        <f t="shared" si="2"/>
        <v>0</v>
      </c>
      <c r="L51" s="15">
        <f t="shared" si="2"/>
        <v>11</v>
      </c>
      <c r="M51" s="15">
        <f t="shared" si="2"/>
        <v>0</v>
      </c>
      <c r="N51" s="15">
        <f t="shared" si="2"/>
        <v>0</v>
      </c>
      <c r="O51" s="15">
        <f t="shared" si="2"/>
        <v>0</v>
      </c>
      <c r="P51" s="15">
        <f t="shared" si="2"/>
        <v>0</v>
      </c>
      <c r="Q51" s="15">
        <f t="shared" si="2"/>
        <v>0</v>
      </c>
      <c r="R51" s="15">
        <f t="shared" si="2"/>
        <v>0</v>
      </c>
      <c r="S51" s="15">
        <f t="shared" si="2"/>
        <v>0</v>
      </c>
      <c r="T51" s="15">
        <f t="shared" si="2"/>
        <v>0</v>
      </c>
      <c r="U51" s="15">
        <f t="shared" si="2"/>
        <v>9</v>
      </c>
      <c r="V51" s="15">
        <f t="shared" si="2"/>
        <v>0</v>
      </c>
      <c r="W51" s="15">
        <f t="shared" si="2"/>
        <v>0</v>
      </c>
      <c r="X51" s="15">
        <f t="shared" si="2"/>
        <v>0</v>
      </c>
      <c r="Y51" s="15">
        <f t="shared" si="2"/>
        <v>0</v>
      </c>
      <c r="Z51" s="15">
        <f t="shared" si="2"/>
        <v>0</v>
      </c>
      <c r="AA51" s="15">
        <f t="shared" si="2"/>
        <v>1</v>
      </c>
      <c r="AB51" s="15">
        <f>COUNTIF(AB4:AB38,"у")</f>
        <v>0</v>
      </c>
      <c r="AC51" s="15">
        <f t="shared" si="2"/>
        <v>0</v>
      </c>
      <c r="AD51" s="15">
        <f t="shared" si="2"/>
        <v>2</v>
      </c>
      <c r="AE51" s="15">
        <f t="shared" si="2"/>
        <v>3</v>
      </c>
      <c r="AF51" s="15">
        <f t="shared" si="2"/>
        <v>0</v>
      </c>
      <c r="AG51" s="15">
        <f t="shared" si="2"/>
        <v>0</v>
      </c>
      <c r="AH51" s="15">
        <f t="shared" si="2"/>
        <v>0</v>
      </c>
      <c r="AI51" s="15">
        <f t="shared" si="2"/>
        <v>0</v>
      </c>
      <c r="AJ51" s="15">
        <f t="shared" si="2"/>
        <v>0</v>
      </c>
      <c r="AK51" s="15">
        <f t="shared" si="2"/>
        <v>0</v>
      </c>
      <c r="AL51" s="15">
        <f t="shared" si="2"/>
        <v>0</v>
      </c>
      <c r="AM51" s="15">
        <f t="shared" si="2"/>
        <v>0</v>
      </c>
      <c r="AN51" s="15">
        <f t="shared" si="2"/>
        <v>0</v>
      </c>
      <c r="AO51" s="15">
        <f t="shared" si="2"/>
        <v>0</v>
      </c>
      <c r="AP51" s="15">
        <f t="shared" si="2"/>
        <v>0</v>
      </c>
      <c r="AQ51" s="15">
        <f t="shared" si="2"/>
        <v>3</v>
      </c>
      <c r="AR51" s="15">
        <f t="shared" si="2"/>
        <v>10</v>
      </c>
      <c r="AS51" s="15">
        <f t="shared" si="2"/>
        <v>12</v>
      </c>
      <c r="AT51" s="15">
        <f t="shared" si="2"/>
        <v>0</v>
      </c>
      <c r="AU51" s="15">
        <f t="shared" si="2"/>
        <v>1</v>
      </c>
      <c r="AV51" s="15">
        <f t="shared" si="2"/>
        <v>0</v>
      </c>
    </row>
    <row r="52" spans="1:48" s="16" customFormat="1" ht="15.6">
      <c r="A52" s="13"/>
      <c r="B52" s="14" t="s">
        <v>98</v>
      </c>
      <c r="C52" s="15">
        <f t="shared" ref="C52:AV52" si="3">COUNTIF(C4:C38,"в")</f>
        <v>7</v>
      </c>
      <c r="D52" s="15">
        <f t="shared" si="3"/>
        <v>7</v>
      </c>
      <c r="E52" s="15">
        <f t="shared" si="3"/>
        <v>7</v>
      </c>
      <c r="F52" s="15">
        <f t="shared" si="3"/>
        <v>7</v>
      </c>
      <c r="G52" s="15">
        <f t="shared" si="3"/>
        <v>6</v>
      </c>
      <c r="H52" s="15">
        <f t="shared" si="3"/>
        <v>6</v>
      </c>
      <c r="I52" s="15">
        <f t="shared" si="3"/>
        <v>6</v>
      </c>
      <c r="J52" s="15">
        <f t="shared" si="3"/>
        <v>5</v>
      </c>
      <c r="K52" s="15">
        <f t="shared" si="3"/>
        <v>5</v>
      </c>
      <c r="L52" s="15">
        <f t="shared" si="3"/>
        <v>6</v>
      </c>
      <c r="M52" s="15">
        <f t="shared" si="3"/>
        <v>7</v>
      </c>
      <c r="N52" s="15">
        <f t="shared" si="3"/>
        <v>6</v>
      </c>
      <c r="O52" s="15">
        <f t="shared" si="3"/>
        <v>7</v>
      </c>
      <c r="P52" s="15">
        <f t="shared" si="3"/>
        <v>7</v>
      </c>
      <c r="Q52" s="15">
        <f t="shared" si="3"/>
        <v>8</v>
      </c>
      <c r="R52" s="15">
        <f t="shared" si="3"/>
        <v>6</v>
      </c>
      <c r="S52" s="15">
        <f t="shared" si="3"/>
        <v>6</v>
      </c>
      <c r="T52" s="15">
        <f t="shared" si="3"/>
        <v>7</v>
      </c>
      <c r="U52" s="15">
        <f t="shared" si="3"/>
        <v>7</v>
      </c>
      <c r="V52" s="15">
        <f t="shared" si="3"/>
        <v>10</v>
      </c>
      <c r="W52" s="15">
        <f t="shared" si="3"/>
        <v>10</v>
      </c>
      <c r="X52" s="15">
        <f t="shared" si="3"/>
        <v>10</v>
      </c>
      <c r="Y52" s="15">
        <f t="shared" si="3"/>
        <v>10</v>
      </c>
      <c r="Z52" s="15">
        <f t="shared" si="3"/>
        <v>10</v>
      </c>
      <c r="AA52" s="15">
        <f t="shared" si="3"/>
        <v>10</v>
      </c>
      <c r="AB52" s="15">
        <f t="shared" si="3"/>
        <v>10</v>
      </c>
      <c r="AC52" s="15">
        <f t="shared" si="3"/>
        <v>10</v>
      </c>
      <c r="AD52" s="15">
        <f t="shared" si="3"/>
        <v>10</v>
      </c>
      <c r="AE52" s="15">
        <f t="shared" si="3"/>
        <v>10</v>
      </c>
      <c r="AF52" s="15">
        <f t="shared" si="3"/>
        <v>10</v>
      </c>
      <c r="AG52" s="15">
        <f t="shared" si="3"/>
        <v>10</v>
      </c>
      <c r="AH52" s="15">
        <f t="shared" si="3"/>
        <v>10</v>
      </c>
      <c r="AI52" s="15">
        <f t="shared" si="3"/>
        <v>10</v>
      </c>
      <c r="AJ52" s="15">
        <f t="shared" si="3"/>
        <v>10</v>
      </c>
      <c r="AK52" s="15">
        <f t="shared" si="3"/>
        <v>11</v>
      </c>
      <c r="AL52" s="15">
        <f t="shared" si="3"/>
        <v>10</v>
      </c>
      <c r="AM52" s="15">
        <f t="shared" si="3"/>
        <v>12</v>
      </c>
      <c r="AN52" s="15">
        <f t="shared" si="3"/>
        <v>12</v>
      </c>
      <c r="AO52" s="15">
        <f t="shared" si="3"/>
        <v>11</v>
      </c>
      <c r="AP52" s="15">
        <f t="shared" si="3"/>
        <v>10</v>
      </c>
      <c r="AQ52" s="15">
        <f t="shared" si="3"/>
        <v>10</v>
      </c>
      <c r="AR52" s="15">
        <f t="shared" si="3"/>
        <v>9</v>
      </c>
      <c r="AS52" s="15">
        <f t="shared" si="3"/>
        <v>9</v>
      </c>
      <c r="AT52" s="15">
        <f t="shared" si="3"/>
        <v>12</v>
      </c>
      <c r="AU52" s="15">
        <f t="shared" si="3"/>
        <v>12</v>
      </c>
      <c r="AV52" s="15">
        <f t="shared" si="3"/>
        <v>12</v>
      </c>
    </row>
    <row r="53" spans="1:48" s="16" customFormat="1" ht="15.6">
      <c r="A53" s="13"/>
      <c r="B53" s="14" t="s">
        <v>99</v>
      </c>
      <c r="C53" s="15">
        <f t="shared" ref="C53:AV53" si="4">COUNTIF(C5:C38,"н")</f>
        <v>0</v>
      </c>
      <c r="D53" s="15">
        <f t="shared" si="4"/>
        <v>0</v>
      </c>
      <c r="E53" s="15">
        <f t="shared" si="4"/>
        <v>0</v>
      </c>
      <c r="F53" s="15">
        <f t="shared" si="4"/>
        <v>0</v>
      </c>
      <c r="G53" s="15">
        <f t="shared" si="4"/>
        <v>0</v>
      </c>
      <c r="H53" s="15">
        <f t="shared" si="4"/>
        <v>0</v>
      </c>
      <c r="I53" s="15">
        <f t="shared" si="4"/>
        <v>0</v>
      </c>
      <c r="J53" s="15">
        <f t="shared" si="4"/>
        <v>0</v>
      </c>
      <c r="K53" s="15">
        <f t="shared" si="4"/>
        <v>0</v>
      </c>
      <c r="L53" s="15">
        <f t="shared" si="4"/>
        <v>1</v>
      </c>
      <c r="M53" s="15">
        <f t="shared" si="4"/>
        <v>0</v>
      </c>
      <c r="N53" s="15">
        <f t="shared" si="4"/>
        <v>0</v>
      </c>
      <c r="O53" s="15">
        <f t="shared" si="4"/>
        <v>0</v>
      </c>
      <c r="P53" s="15">
        <f t="shared" si="4"/>
        <v>0</v>
      </c>
      <c r="Q53" s="15">
        <f t="shared" si="4"/>
        <v>0</v>
      </c>
      <c r="R53" s="15">
        <f t="shared" si="4"/>
        <v>0</v>
      </c>
      <c r="S53" s="15">
        <f t="shared" si="4"/>
        <v>0</v>
      </c>
      <c r="T53" s="15">
        <f t="shared" si="4"/>
        <v>0</v>
      </c>
      <c r="U53" s="15">
        <f t="shared" si="4"/>
        <v>0</v>
      </c>
      <c r="V53" s="15">
        <f t="shared" si="4"/>
        <v>0</v>
      </c>
      <c r="W53" s="15">
        <f t="shared" si="4"/>
        <v>0</v>
      </c>
      <c r="X53" s="15">
        <f t="shared" si="4"/>
        <v>0</v>
      </c>
      <c r="Y53" s="15">
        <f t="shared" si="4"/>
        <v>0</v>
      </c>
      <c r="Z53" s="15">
        <f t="shared" si="4"/>
        <v>0</v>
      </c>
      <c r="AA53" s="15">
        <f t="shared" si="4"/>
        <v>0</v>
      </c>
      <c r="AB53" s="15">
        <f t="shared" si="4"/>
        <v>0</v>
      </c>
      <c r="AC53" s="15">
        <f t="shared" si="4"/>
        <v>0</v>
      </c>
      <c r="AD53" s="15">
        <f t="shared" si="4"/>
        <v>0</v>
      </c>
      <c r="AE53" s="15">
        <f t="shared" si="4"/>
        <v>0</v>
      </c>
      <c r="AF53" s="15">
        <f t="shared" si="4"/>
        <v>0</v>
      </c>
      <c r="AG53" s="15">
        <f t="shared" si="4"/>
        <v>0</v>
      </c>
      <c r="AH53" s="15">
        <f t="shared" si="4"/>
        <v>0</v>
      </c>
      <c r="AI53" s="15">
        <f t="shared" si="4"/>
        <v>0</v>
      </c>
      <c r="AJ53" s="15">
        <f t="shared" si="4"/>
        <v>0</v>
      </c>
      <c r="AK53" s="15">
        <f t="shared" si="4"/>
        <v>0</v>
      </c>
      <c r="AL53" s="15">
        <f t="shared" si="4"/>
        <v>0</v>
      </c>
      <c r="AM53" s="15">
        <f t="shared" si="4"/>
        <v>0</v>
      </c>
      <c r="AN53" s="15">
        <f t="shared" si="4"/>
        <v>0</v>
      </c>
      <c r="AO53" s="15">
        <f t="shared" si="4"/>
        <v>0</v>
      </c>
      <c r="AP53" s="15">
        <f t="shared" si="4"/>
        <v>0</v>
      </c>
      <c r="AQ53" s="15">
        <f t="shared" si="4"/>
        <v>0</v>
      </c>
      <c r="AR53" s="15">
        <f t="shared" si="4"/>
        <v>0</v>
      </c>
      <c r="AS53" s="15">
        <f t="shared" si="4"/>
        <v>0</v>
      </c>
      <c r="AT53" s="15">
        <f t="shared" si="4"/>
        <v>0</v>
      </c>
      <c r="AU53" s="15">
        <f t="shared" si="4"/>
        <v>0</v>
      </c>
      <c r="AV53" s="15">
        <f t="shared" si="4"/>
        <v>0</v>
      </c>
    </row>
  </sheetData>
  <mergeCells count="10">
    <mergeCell ref="B41:C41"/>
    <mergeCell ref="B43:C43"/>
    <mergeCell ref="A45:AV45"/>
    <mergeCell ref="A1:AV1"/>
    <mergeCell ref="A2:A3"/>
    <mergeCell ref="B2:B3"/>
    <mergeCell ref="C2:AV2"/>
    <mergeCell ref="A24:A25"/>
    <mergeCell ref="B24:B25"/>
    <mergeCell ref="C24:AV24"/>
  </mergeCells>
  <printOptions horizontalCentered="1"/>
  <pageMargins left="0.23622047244094491" right="0.27559055118110237" top="1.1811023622047245" bottom="0.39370078740157483" header="0" footer="0"/>
  <pageSetup paperSize="9" scale="66" orientation="landscape" verticalDpi="0" r:id="rId1"/>
  <rowBreaks count="1" manualBreakCount="1">
    <brk id="23" max="5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15</vt:lpstr>
      <vt:lpstr>'15'!Область_печати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2021-10-13T13:16:31Z</dcterms:created>
  <dcterms:modified xsi:type="dcterms:W3CDTF">2021-10-13T13:23:52Z</dcterms:modified>
</cp:coreProperties>
</file>